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24226"/>
  <mc:AlternateContent xmlns:mc="http://schemas.openxmlformats.org/markup-compatibility/2006">
    <mc:Choice Requires="x15">
      <x15ac:absPath xmlns:x15ac="http://schemas.microsoft.com/office/spreadsheetml/2010/11/ac" url="Z:\995 - Website-OU-Upload\b-institutional-research\2-Student Data\h-community-college-GPA\"/>
    </mc:Choice>
  </mc:AlternateContent>
  <xr:revisionPtr revIDLastSave="0" documentId="13_ncr:1_{8D50DBA1-03C8-40A9-A5CE-0DFAFC3F830F}" xr6:coauthVersionLast="36" xr6:coauthVersionMax="36" xr10:uidLastSave="{00000000-0000-0000-0000-000000000000}"/>
  <bookViews>
    <workbookView xWindow="32760" yWindow="32760" windowWidth="23040" windowHeight="9360" tabRatio="1000" activeTab="4" xr2:uid="{00000000-000D-0000-FFFF-FFFF00000000}"/>
  </bookViews>
  <sheets>
    <sheet name="ALL" sheetId="13" r:id="rId1"/>
    <sheet name="Alvin CC" sheetId="1" r:id="rId2"/>
    <sheet name="Brazosport" sheetId="2" r:id="rId3"/>
    <sheet name="College of the Mainland" sheetId="10" r:id="rId4"/>
    <sheet name="Galveston CC" sheetId="9" r:id="rId5"/>
    <sheet name="Houston CC" sheetId="8" r:id="rId6"/>
    <sheet name="Lone Star" sheetId="12" r:id="rId7"/>
    <sheet name="Lee" sheetId="7" r:id="rId8"/>
    <sheet name="San Jacinto College" sheetId="6" r:id="rId9"/>
    <sheet name="Wharton CC" sheetId="4" r:id="rId10"/>
  </sheets>
  <definedNames>
    <definedName name="_xlnm.Print_Area" localSheetId="0">ALL!$A$1:$G$54</definedName>
    <definedName name="_xlnm.Print_Area" localSheetId="1">'Alvin CC'!$A$1:$G$64</definedName>
    <definedName name="_xlnm.Print_Area" localSheetId="2">Brazosport!$A$1:$G$63</definedName>
    <definedName name="_xlnm.Print_Area" localSheetId="3">'College of the Mainland'!$A$1:$G$63</definedName>
    <definedName name="_xlnm.Print_Area" localSheetId="4">'Galveston CC'!$A$1:$G$64</definedName>
    <definedName name="_xlnm.Print_Area" localSheetId="5">'Houston CC'!$A$1:$G$64</definedName>
    <definedName name="_xlnm.Print_Area" localSheetId="7">Lee!$A$1:$G$64</definedName>
    <definedName name="_xlnm.Print_Area" localSheetId="6">'Lone Star'!$A$1:$G$64</definedName>
    <definedName name="_xlnm.Print_Area" localSheetId="8">'San Jacinto College'!$A$1:$G$62</definedName>
    <definedName name="_xlnm.Print_Area" localSheetId="9">'Wharton CC'!$A$1:$G$63</definedName>
  </definedNames>
  <calcPr calcId="191029"/>
</workbook>
</file>

<file path=xl/calcChain.xml><?xml version="1.0" encoding="utf-8"?>
<calcChain xmlns="http://schemas.openxmlformats.org/spreadsheetml/2006/main">
  <c r="F57" i="4" l="1"/>
  <c r="D57" i="4"/>
  <c r="F57" i="6"/>
  <c r="D57" i="6"/>
  <c r="F58" i="12"/>
  <c r="D58" i="12"/>
  <c r="F58" i="7"/>
  <c r="D58" i="7"/>
  <c r="F58" i="8"/>
  <c r="D58" i="8"/>
  <c r="F58" i="9"/>
  <c r="D58" i="9"/>
  <c r="F57" i="10"/>
  <c r="D57" i="10"/>
  <c r="F57" i="2"/>
  <c r="D57" i="2"/>
  <c r="F58" i="1"/>
  <c r="D58" i="1"/>
  <c r="B19" i="13"/>
</calcChain>
</file>

<file path=xl/sharedStrings.xml><?xml version="1.0" encoding="utf-8"?>
<sst xmlns="http://schemas.openxmlformats.org/spreadsheetml/2006/main" count="783" uniqueCount="75">
  <si>
    <t>Total</t>
  </si>
  <si>
    <t>CIP Code / CIP Label (Student Declared Major)</t>
  </si>
  <si>
    <t>Mean GPA</t>
  </si>
  <si>
    <t>Number of Students</t>
  </si>
  <si>
    <t>Average GPA</t>
  </si>
  <si>
    <t>Alvin Community College</t>
  </si>
  <si>
    <t>Gulf Coast Consortium</t>
  </si>
  <si>
    <t>UHCL Undergraduate Students</t>
  </si>
  <si>
    <t>College of the Mainland</t>
  </si>
  <si>
    <t>Houston Community College</t>
  </si>
  <si>
    <t>Lee College</t>
  </si>
  <si>
    <t>College</t>
  </si>
  <si>
    <t>Cumulative GPA</t>
  </si>
  <si>
    <t>Group Total</t>
  </si>
  <si>
    <t>UHCL Undergrad</t>
  </si>
  <si>
    <t>Definitions:</t>
  </si>
  <si>
    <r>
      <t>UHCL Undergrad</t>
    </r>
    <r>
      <rPr>
        <sz val="8"/>
        <color indexed="8"/>
        <rFont val="Arial"/>
        <family val="2"/>
      </rPr>
      <t>: Gulf Coast Consortium plus all other transfer students.</t>
    </r>
  </si>
  <si>
    <t>This report summarizes cumulative GPA information for UHCL transfer students including a summary of those whose last institution attended was an area Gulf Coast Consortium Community College.  If variance exists when comparing these figures to other previously published reports, it is important to note that these data were extracted after final grades were submitted and data at the end of term generally decreases compared to the 12'th day census data.</t>
  </si>
  <si>
    <r>
      <t>0:</t>
    </r>
    <r>
      <rPr>
        <sz val="8"/>
        <color indexed="8"/>
        <rFont val="Arial"/>
        <family val="2"/>
      </rPr>
      <t xml:space="preserve"> No students recorded for that major.</t>
    </r>
  </si>
  <si>
    <t>Wharton County Junior College</t>
  </si>
  <si>
    <t>Brazosport College</t>
  </si>
  <si>
    <t>Galveston College</t>
  </si>
  <si>
    <r>
      <t>LT 3</t>
    </r>
    <r>
      <rPr>
        <sz val="8"/>
        <color indexed="8"/>
        <rFont val="Arial"/>
        <family val="2"/>
      </rPr>
      <t>:</t>
    </r>
    <r>
      <rPr>
        <b/>
        <sz val="8"/>
        <color indexed="8"/>
        <rFont val="Arial"/>
        <family val="2"/>
      </rPr>
      <t xml:space="preserve"> </t>
    </r>
    <r>
      <rPr>
        <sz val="8"/>
        <color indexed="8"/>
        <rFont val="Arial"/>
        <family val="2"/>
      </rPr>
      <t xml:space="preserve">Less than 3 (non-zero value ).  The data is not displayed to protect confidential information.  </t>
    </r>
  </si>
  <si>
    <t xml:space="preserve">San Jacinto College </t>
  </si>
  <si>
    <t xml:space="preserve">Lonestar College </t>
  </si>
  <si>
    <t>Lone Star College</t>
  </si>
  <si>
    <t>San Jacinto College</t>
  </si>
  <si>
    <t>03.0104.00 Environmental Science</t>
  </si>
  <si>
    <t>11.0101.00 Computer Information Systems</t>
  </si>
  <si>
    <t>11.0701.00 Computer Science</t>
  </si>
  <si>
    <t>22.0302.00 Legal Studies</t>
  </si>
  <si>
    <t>23.0101.00 Literature</t>
  </si>
  <si>
    <t>24.0103.00 Humanities</t>
  </si>
  <si>
    <t>30.1701.00 Behavioral Science</t>
  </si>
  <si>
    <t>30.9999.01 Interdisciplinary Studies</t>
  </si>
  <si>
    <t>40.0501.00 Chemistry</t>
  </si>
  <si>
    <t>40.0801.00 Physics</t>
  </si>
  <si>
    <t>44.0401.00 Public Service Leadership</t>
  </si>
  <si>
    <t>44.0701.00 Social Work</t>
  </si>
  <si>
    <t>45.0201.00 Anthropology</t>
  </si>
  <si>
    <t>45.0401.00 Criminology</t>
  </si>
  <si>
    <t>45.0701.00 Geography</t>
  </si>
  <si>
    <t>45.1101.00 Sociology</t>
  </si>
  <si>
    <t>52.0101.00 General Business</t>
  </si>
  <si>
    <t>52.0201.00 Business Administration and Management</t>
  </si>
  <si>
    <t>52.0299.21 Environmental Management</t>
  </si>
  <si>
    <t>52.0801.00 Finance</t>
  </si>
  <si>
    <t>52.1401.00 Marketing</t>
  </si>
  <si>
    <t>54.0101.00 History</t>
  </si>
  <si>
    <t>99.9999.99 Non-declared major</t>
  </si>
  <si>
    <r>
      <t>Gulf Coast Consortium</t>
    </r>
    <r>
      <rPr>
        <sz val="8"/>
        <color indexed="8"/>
        <rFont val="Arial"/>
        <family val="2"/>
      </rPr>
      <t xml:space="preserve">: Consists of Alvin, Brazosport, College of the Mainland, Galveston, Houston, Lee, Lone Star (Cy-Fair, Kingwood, North Harris, Montgomery and Tomball), San Jacinto (Central, North, South) and Wharton Community Colleges. </t>
    </r>
  </si>
  <si>
    <t>27.0101.00 Mathematical Sciences</t>
  </si>
  <si>
    <t>09.0100.00 Communication</t>
  </si>
  <si>
    <t>14.0102.00 Pre-Engineering</t>
  </si>
  <si>
    <t>11.0103.00 Information Technology</t>
  </si>
  <si>
    <t>19.0706.00 Early Childhood Care and Education</t>
  </si>
  <si>
    <t>26.0101.00 Biological Sciences</t>
  </si>
  <si>
    <t>42.0101.00 General Psychology</t>
  </si>
  <si>
    <t>50.0702.00 Art and Design</t>
  </si>
  <si>
    <t>51.0701.00 Healthcare Administration</t>
  </si>
  <si>
    <t>51.1501.00 Addictions Counseling</t>
  </si>
  <si>
    <t>51.3801.00 Nursing</t>
  </si>
  <si>
    <t xml:space="preserve">52.1201.00 Mgmt Information Systems </t>
  </si>
  <si>
    <t>52.0301.00 Accounting</t>
  </si>
  <si>
    <t>13.0101.00 Education Foundations Certifications</t>
  </si>
  <si>
    <t>31.0505.00 Fitness and Human Performance</t>
  </si>
  <si>
    <t>30.9999.40 Interdisciplinary Studies-Healthcare Services</t>
  </si>
  <si>
    <t>14.0901.00 Computer Engineering</t>
  </si>
  <si>
    <t>14.1901.00 Mechanical Engineering</t>
  </si>
  <si>
    <t xml:space="preserve">  University of Houston-Clear Lake transfer student GPA report</t>
  </si>
  <si>
    <t>n/a</t>
  </si>
  <si>
    <t>51.2206.00 Occupational Safety and Health</t>
  </si>
  <si>
    <t>LT3</t>
  </si>
  <si>
    <t>24.0199.00 Liberal Arts, Gen Studies and Humanities, Other</t>
  </si>
  <si>
    <t>Spring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</si>
</sst>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0"/>
      <name val="Arial"/>
    </font>
    <font>
      <sz val="8"/>
      <name val="Arial"/>
      <family val="2"/>
    </font>
    <font>
      <b/>
      <sz val="10"/>
      <name val="Arial"/>
      <family val="2"/>
    </font>
    <font>
      <sz val="9"/>
      <name val="Arial"/>
      <family val="2"/>
    </font>
    <font>
      <b/>
      <sz val="9"/>
      <name val="Arial"/>
      <family val="2"/>
    </font>
    <font>
      <b/>
      <sz val="12"/>
      <name val="Arial"/>
      <family val="2"/>
    </font>
    <font>
      <sz val="8"/>
      <name val="Arial"/>
      <family val="2"/>
    </font>
    <font>
      <b/>
      <sz val="8"/>
      <color indexed="18"/>
      <name val="Arial"/>
      <family val="2"/>
    </font>
    <font>
      <b/>
      <sz val="9"/>
      <color indexed="8"/>
      <name val="Arial"/>
      <family val="2"/>
    </font>
    <font>
      <b/>
      <sz val="9"/>
      <name val="Arial"/>
      <family val="2"/>
    </font>
    <font>
      <sz val="10"/>
      <color indexed="8"/>
      <name val="Arial"/>
      <family val="2"/>
    </font>
    <font>
      <b/>
      <u/>
      <sz val="8"/>
      <color indexed="8"/>
      <name val="Arial"/>
      <family val="2"/>
    </font>
    <font>
      <sz val="8"/>
      <color indexed="8"/>
      <name val="Arial"/>
      <family val="2"/>
    </font>
    <font>
      <b/>
      <sz val="8"/>
      <color indexed="8"/>
      <name val="Arial"/>
      <family val="2"/>
    </font>
    <font>
      <u/>
      <sz val="10"/>
      <name val="Arial"/>
      <family val="2"/>
    </font>
    <font>
      <b/>
      <sz val="8"/>
      <name val="Arial"/>
      <family val="2"/>
    </font>
    <font>
      <b/>
      <u/>
      <sz val="10"/>
      <color indexed="18"/>
      <name val="Arial"/>
      <family val="2"/>
    </font>
    <font>
      <sz val="9"/>
      <name val="Arial"/>
      <family val="2"/>
    </font>
    <font>
      <sz val="10"/>
      <name val="Arial"/>
      <family val="2"/>
    </font>
    <font>
      <b/>
      <sz val="10"/>
      <color indexed="8"/>
      <name val="Arial"/>
      <family val="2"/>
    </font>
    <font>
      <b/>
      <sz val="11"/>
      <name val="Arial"/>
      <family val="2"/>
    </font>
    <font>
      <b/>
      <sz val="11"/>
      <color rgb="FF0070C0"/>
      <name val="Arial"/>
      <family val="2"/>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55"/>
      </left>
      <right style="thin">
        <color indexed="55"/>
      </right>
      <top style="thin">
        <color indexed="55"/>
      </top>
      <bottom style="thin">
        <color indexed="55"/>
      </bottom>
      <diagonal/>
    </border>
    <border>
      <left/>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s>
  <cellStyleXfs count="1">
    <xf numFmtId="0" fontId="0" fillId="0" borderId="0"/>
  </cellStyleXfs>
  <cellXfs count="117">
    <xf numFmtId="0" fontId="0" fillId="0" borderId="0" xfId="0"/>
    <xf numFmtId="0" fontId="2" fillId="0" borderId="0" xfId="0" applyFont="1" applyAlignment="1">
      <alignment horizontal="centerContinuous" vertical="center"/>
    </xf>
    <xf numFmtId="0" fontId="0" fillId="0" borderId="0" xfId="0" applyAlignment="1">
      <alignment vertical="center"/>
    </xf>
    <xf numFmtId="0" fontId="3" fillId="0" borderId="0" xfId="0" applyFont="1" applyAlignment="1">
      <alignment vertical="center"/>
    </xf>
    <xf numFmtId="3" fontId="0" fillId="0" borderId="0" xfId="0" applyNumberFormat="1" applyAlignment="1">
      <alignment horizontal="center" vertical="center"/>
    </xf>
    <xf numFmtId="164" fontId="0" fillId="0" borderId="0" xfId="0" applyNumberFormat="1" applyAlignment="1">
      <alignment vertical="center"/>
    </xf>
    <xf numFmtId="0" fontId="6" fillId="0" borderId="0" xfId="0" applyFont="1" applyAlignment="1">
      <alignment vertical="center"/>
    </xf>
    <xf numFmtId="0" fontId="4" fillId="0" borderId="0" xfId="0" applyFont="1" applyAlignment="1">
      <alignment vertical="center"/>
    </xf>
    <xf numFmtId="0" fontId="0" fillId="0" borderId="0" xfId="0" applyFill="1" applyAlignment="1">
      <alignment horizontal="centerContinuous" vertical="center" wrapText="1"/>
    </xf>
    <xf numFmtId="0" fontId="6" fillId="0" borderId="0" xfId="0" applyFont="1" applyFill="1" applyAlignment="1">
      <alignment horizontal="centerContinuous" vertical="center" wrapText="1"/>
    </xf>
    <xf numFmtId="0" fontId="2" fillId="0" borderId="0" xfId="0" applyFont="1" applyBorder="1" applyAlignment="1">
      <alignment horizontal="centerContinuous" vertical="center"/>
    </xf>
    <xf numFmtId="0" fontId="7" fillId="0" borderId="0" xfId="0" applyFont="1" applyBorder="1" applyAlignment="1">
      <alignment horizontal="centerContinuous" vertical="center"/>
    </xf>
    <xf numFmtId="0" fontId="0" fillId="0" borderId="0" xfId="0" applyBorder="1" applyAlignment="1">
      <alignment vertical="center"/>
    </xf>
    <xf numFmtId="0" fontId="4" fillId="0" borderId="0" xfId="0" applyFont="1" applyFill="1" applyBorder="1" applyAlignment="1">
      <alignment horizontal="center" vertical="center" wrapText="1"/>
    </xf>
    <xf numFmtId="0" fontId="8" fillId="0" borderId="0" xfId="0" applyFont="1" applyBorder="1" applyAlignment="1">
      <alignment horizontal="centerContinuous" vertical="center" wrapText="1"/>
    </xf>
    <xf numFmtId="0" fontId="10" fillId="0" borderId="0" xfId="0" applyFont="1" applyBorder="1" applyAlignment="1">
      <alignment horizontal="centerContinuous" vertical="center" wrapText="1"/>
    </xf>
    <xf numFmtId="0" fontId="11" fillId="0" borderId="0" xfId="0" applyFont="1" applyBorder="1" applyAlignment="1">
      <alignment vertical="center"/>
    </xf>
    <xf numFmtId="0" fontId="12" fillId="0" borderId="0" xfId="0" applyFont="1" applyFill="1" applyBorder="1" applyAlignment="1">
      <alignment horizontal="centerContinuous" vertical="center" wrapText="1"/>
    </xf>
    <xf numFmtId="0" fontId="13" fillId="0" borderId="0" xfId="0" applyFont="1" applyBorder="1" applyAlignment="1">
      <alignment vertical="center"/>
    </xf>
    <xf numFmtId="0" fontId="14" fillId="0" borderId="0" xfId="0" applyFont="1" applyAlignment="1">
      <alignment vertical="center"/>
    </xf>
    <xf numFmtId="0" fontId="16" fillId="0" borderId="0" xfId="0" applyFont="1"/>
    <xf numFmtId="0" fontId="8" fillId="0" borderId="0" xfId="0" applyFont="1"/>
    <xf numFmtId="0" fontId="2" fillId="0" borderId="0" xfId="0" applyFont="1"/>
    <xf numFmtId="0" fontId="2" fillId="0" borderId="0" xfId="0" applyFont="1" applyAlignment="1">
      <alignment vertical="center"/>
    </xf>
    <xf numFmtId="0" fontId="18" fillId="0" borderId="0" xfId="0" applyFont="1" applyAlignment="1">
      <alignment vertical="center"/>
    </xf>
    <xf numFmtId="164" fontId="18" fillId="0" borderId="0" xfId="0" applyNumberFormat="1" applyFont="1" applyAlignment="1">
      <alignment vertical="center"/>
    </xf>
    <xf numFmtId="0" fontId="4" fillId="0" borderId="0" xfId="0" applyFont="1" applyFill="1" applyBorder="1" applyAlignment="1">
      <alignment vertical="center"/>
    </xf>
    <xf numFmtId="3" fontId="9" fillId="0" borderId="0" xfId="0" applyNumberFormat="1" applyFont="1" applyFill="1" applyBorder="1" applyAlignment="1">
      <alignment horizontal="center" vertical="center"/>
    </xf>
    <xf numFmtId="0" fontId="0" fillId="0" borderId="0" xfId="0" applyFill="1" applyAlignment="1">
      <alignment vertical="center"/>
    </xf>
    <xf numFmtId="0" fontId="18" fillId="0" borderId="0" xfId="0" applyFont="1"/>
    <xf numFmtId="164" fontId="0" fillId="0" borderId="0" xfId="0" applyNumberFormat="1" applyFill="1" applyBorder="1" applyAlignment="1">
      <alignment horizontal="center" vertical="center"/>
    </xf>
    <xf numFmtId="0" fontId="0" fillId="0" borderId="0" xfId="0" applyFill="1" applyBorder="1" applyAlignment="1">
      <alignment vertical="center"/>
    </xf>
    <xf numFmtId="164" fontId="0" fillId="0" borderId="0" xfId="0" applyNumberFormat="1" applyFill="1" applyBorder="1" applyAlignment="1">
      <alignment vertical="center"/>
    </xf>
    <xf numFmtId="49" fontId="18" fillId="0" borderId="0" xfId="0" applyNumberFormat="1" applyFont="1"/>
    <xf numFmtId="0" fontId="18" fillId="0" borderId="1" xfId="0" applyFont="1" applyBorder="1" applyAlignment="1">
      <alignment vertical="center"/>
    </xf>
    <xf numFmtId="0" fontId="9"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Border="1" applyAlignment="1">
      <alignment vertical="center"/>
    </xf>
    <xf numFmtId="0" fontId="3" fillId="0" borderId="0" xfId="0" applyFont="1" applyFill="1" applyBorder="1" applyAlignment="1">
      <alignment horizontal="center"/>
    </xf>
    <xf numFmtId="164" fontId="2" fillId="0" borderId="0" xfId="0" applyNumberFormat="1" applyFont="1" applyAlignment="1">
      <alignment horizontal="centerContinuous" vertical="center"/>
    </xf>
    <xf numFmtId="164" fontId="2" fillId="0" borderId="0" xfId="0" applyNumberFormat="1" applyFont="1" applyBorder="1" applyAlignment="1">
      <alignment horizontal="centerContinuous" vertical="center"/>
    </xf>
    <xf numFmtId="164" fontId="10" fillId="0" borderId="0" xfId="0" applyNumberFormat="1" applyFont="1" applyBorder="1" applyAlignment="1">
      <alignment horizontal="centerContinuous" vertical="center" wrapText="1"/>
    </xf>
    <xf numFmtId="164" fontId="12" fillId="0" borderId="0" xfId="0" applyNumberFormat="1" applyFont="1" applyFill="1" applyBorder="1" applyAlignment="1">
      <alignment horizontal="centerContinuous" vertical="center" wrapText="1"/>
    </xf>
    <xf numFmtId="164" fontId="13" fillId="0" borderId="0" xfId="0" applyNumberFormat="1" applyFont="1" applyBorder="1" applyAlignment="1">
      <alignment vertical="center"/>
    </xf>
    <xf numFmtId="164" fontId="9" fillId="0" borderId="0"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0" fontId="18" fillId="0" borderId="0" xfId="0" applyFont="1" applyAlignment="1">
      <alignment horizontal="left"/>
    </xf>
    <xf numFmtId="0" fontId="15" fillId="0" borderId="1" xfId="0" applyFont="1" applyBorder="1" applyAlignment="1">
      <alignment vertical="center"/>
    </xf>
    <xf numFmtId="0" fontId="15"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18" fillId="0" borderId="0" xfId="0" applyFont="1" applyAlignment="1">
      <alignment horizontal="left" vertical="center"/>
    </xf>
    <xf numFmtId="0" fontId="2" fillId="2" borderId="1" xfId="0" applyFont="1" applyFill="1" applyBorder="1" applyAlignment="1">
      <alignment horizontal="centerContinuous" vertical="center" wrapText="1"/>
    </xf>
    <xf numFmtId="164" fontId="2" fillId="2" borderId="2" xfId="0" applyNumberFormat="1" applyFont="1" applyFill="1" applyBorder="1" applyAlignment="1">
      <alignment horizontal="centerContinuous" vertical="center" wrapText="1"/>
    </xf>
    <xf numFmtId="0" fontId="2" fillId="2" borderId="2" xfId="0" applyFont="1" applyFill="1" applyBorder="1" applyAlignment="1">
      <alignment horizontal="centerContinuous" vertical="center" wrapText="1"/>
    </xf>
    <xf numFmtId="164" fontId="2" fillId="2" borderId="1" xfId="0" applyNumberFormat="1" applyFont="1" applyFill="1" applyBorder="1" applyAlignment="1">
      <alignment horizontal="centerContinuous" vertical="center" wrapText="1"/>
    </xf>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2" borderId="1" xfId="0" applyFont="1" applyFill="1" applyBorder="1" applyAlignment="1">
      <alignment vertical="center"/>
    </xf>
    <xf numFmtId="0" fontId="3" fillId="2" borderId="4" xfId="0" applyFont="1" applyFill="1" applyBorder="1" applyAlignment="1">
      <alignment vertical="center"/>
    </xf>
    <xf numFmtId="164" fontId="4" fillId="2" borderId="1" xfId="0" applyNumberFormat="1" applyFont="1" applyFill="1" applyBorder="1" applyAlignment="1">
      <alignment horizontal="center" vertical="center" wrapText="1"/>
    </xf>
    <xf numFmtId="0" fontId="17" fillId="2" borderId="4" xfId="0" applyFont="1" applyFill="1" applyBorder="1" applyAlignment="1">
      <alignment vertical="center"/>
    </xf>
    <xf numFmtId="0" fontId="3" fillId="0" borderId="4" xfId="0" applyFont="1" applyFill="1" applyBorder="1" applyAlignment="1">
      <alignment vertical="center"/>
    </xf>
    <xf numFmtId="0" fontId="17" fillId="0" borderId="4" xfId="0" applyFont="1" applyFill="1" applyBorder="1" applyAlignment="1">
      <alignment vertical="center"/>
    </xf>
    <xf numFmtId="0" fontId="20" fillId="0" borderId="0" xfId="0" applyFont="1" applyFill="1" applyAlignment="1">
      <alignment horizontal="center" vertical="center" wrapText="1"/>
    </xf>
    <xf numFmtId="0" fontId="9" fillId="0" borderId="5" xfId="0" applyFont="1" applyFill="1" applyBorder="1" applyAlignment="1">
      <alignment horizontal="center" vertical="center"/>
    </xf>
    <xf numFmtId="164" fontId="9" fillId="0" borderId="5" xfId="0" applyNumberFormat="1" applyFont="1" applyFill="1" applyBorder="1" applyAlignment="1">
      <alignment horizontal="center" vertical="center"/>
    </xf>
    <xf numFmtId="3"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164" fontId="4" fillId="0" borderId="5" xfId="0" applyNumberFormat="1" applyFont="1" applyFill="1" applyBorder="1" applyAlignment="1">
      <alignment horizontal="center" vertical="center"/>
    </xf>
    <xf numFmtId="0" fontId="0" fillId="0" borderId="0" xfId="0" applyAlignment="1">
      <alignment horizontal="left"/>
    </xf>
    <xf numFmtId="0" fontId="0" fillId="0" borderId="0" xfId="0" applyBorder="1"/>
    <xf numFmtId="0" fontId="18" fillId="0" borderId="0" xfId="0" applyFont="1" applyBorder="1"/>
    <xf numFmtId="0" fontId="15" fillId="0" borderId="0" xfId="0" applyFont="1" applyBorder="1" applyAlignment="1">
      <alignment vertical="center"/>
    </xf>
    <xf numFmtId="0" fontId="21" fillId="0" borderId="0" xfId="0" applyFont="1" applyAlignment="1">
      <alignment horizontal="left" vertical="center"/>
    </xf>
    <xf numFmtId="0" fontId="7" fillId="0" borderId="0" xfId="0" applyFont="1" applyBorder="1" applyAlignment="1">
      <alignment horizontal="center" vertical="center"/>
    </xf>
    <xf numFmtId="0" fontId="15" fillId="0" borderId="6" xfId="0" applyFont="1" applyBorder="1" applyAlignment="1">
      <alignment vertical="center"/>
    </xf>
    <xf numFmtId="0" fontId="15" fillId="0" borderId="3" xfId="0" applyFont="1" applyBorder="1" applyAlignment="1">
      <alignment vertical="center"/>
    </xf>
    <xf numFmtId="0" fontId="18" fillId="0" borderId="0" xfId="0" applyFont="1" applyFill="1" applyBorder="1" applyAlignment="1">
      <alignment vertical="center"/>
    </xf>
    <xf numFmtId="164" fontId="3" fillId="0" borderId="0" xfId="0" applyNumberFormat="1" applyFont="1" applyFill="1" applyBorder="1" applyAlignment="1">
      <alignment horizontal="center"/>
    </xf>
    <xf numFmtId="0" fontId="2" fillId="0" borderId="0" xfId="0" applyFont="1" applyAlignment="1">
      <alignment horizontal="right" vertical="center"/>
    </xf>
    <xf numFmtId="0" fontId="2" fillId="0" borderId="0" xfId="0" applyFont="1" applyBorder="1" applyAlignment="1">
      <alignment horizontal="right" vertical="center"/>
    </xf>
    <xf numFmtId="0" fontId="18" fillId="0" borderId="0" xfId="0" applyFont="1" applyFill="1" applyAlignment="1">
      <alignment horizontal="right" vertical="center" wrapText="1"/>
    </xf>
    <xf numFmtId="0" fontId="2" fillId="2" borderId="1" xfId="0" applyFont="1" applyFill="1" applyBorder="1" applyAlignment="1">
      <alignment horizontal="right" vertical="center" wrapText="1"/>
    </xf>
    <xf numFmtId="164" fontId="3" fillId="0" borderId="1"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164" fontId="2" fillId="2" borderId="1" xfId="0" applyNumberFormat="1" applyFont="1" applyFill="1" applyBorder="1" applyAlignment="1">
      <alignment horizontal="right" vertical="center"/>
    </xf>
    <xf numFmtId="3" fontId="0" fillId="0" borderId="0" xfId="0" applyNumberFormat="1" applyAlignment="1">
      <alignment horizontal="right" vertical="center"/>
    </xf>
    <xf numFmtId="0" fontId="0" fillId="0" borderId="0" xfId="0" applyAlignment="1">
      <alignment horizontal="right" vertical="center"/>
    </xf>
    <xf numFmtId="0" fontId="3" fillId="0" borderId="1" xfId="0" applyFont="1" applyFill="1" applyBorder="1" applyAlignment="1">
      <alignment horizontal="right"/>
    </xf>
    <xf numFmtId="164" fontId="3"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9" fillId="2"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3" fontId="4" fillId="2" borderId="1"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164" fontId="9" fillId="0" borderId="1" xfId="0" applyNumberFormat="1" applyFont="1" applyFill="1" applyBorder="1" applyAlignment="1">
      <alignment horizontal="right" vertical="center"/>
    </xf>
    <xf numFmtId="0" fontId="4" fillId="3" borderId="1" xfId="0" applyFont="1" applyFill="1" applyBorder="1" applyAlignment="1">
      <alignment horizontal="center"/>
    </xf>
    <xf numFmtId="164" fontId="3" fillId="3" borderId="1" xfId="0" applyNumberFormat="1" applyFont="1" applyFill="1" applyBorder="1" applyAlignment="1">
      <alignment horizontal="right"/>
    </xf>
    <xf numFmtId="0" fontId="15" fillId="0" borderId="1" xfId="0" applyFont="1" applyFill="1" applyBorder="1" applyAlignment="1">
      <alignment vertical="center"/>
    </xf>
    <xf numFmtId="0" fontId="0" fillId="0" borderId="0" xfId="0" applyNumberFormat="1"/>
    <xf numFmtId="0" fontId="0" fillId="0" borderId="1" xfId="0" applyNumberFormat="1" applyBorder="1"/>
    <xf numFmtId="0" fontId="19" fillId="2" borderId="7" xfId="0" applyFont="1" applyFill="1" applyBorder="1" applyAlignment="1">
      <alignment horizontal="right" vertical="center"/>
    </xf>
    <xf numFmtId="0" fontId="10" fillId="2" borderId="2" xfId="0" applyFont="1" applyFill="1" applyBorder="1" applyAlignment="1">
      <alignment horizontal="right"/>
    </xf>
    <xf numFmtId="0" fontId="15" fillId="0" borderId="0" xfId="0" applyFont="1" applyAlignment="1">
      <alignment horizontal="left" vertical="center" wrapText="1"/>
    </xf>
    <xf numFmtId="0" fontId="21" fillId="0" borderId="0" xfId="0" applyFont="1" applyAlignment="1">
      <alignment horizontal="left" vertical="center"/>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3495675</xdr:colOff>
      <xdr:row>3</xdr:row>
      <xdr:rowOff>57150</xdr:rowOff>
    </xdr:to>
    <xdr:pic>
      <xdr:nvPicPr>
        <xdr:cNvPr id="5330" name="Picture 1">
          <a:extLst>
            <a:ext uri="{FF2B5EF4-FFF2-40B4-BE49-F238E27FC236}">
              <a16:creationId xmlns:a16="http://schemas.microsoft.com/office/drawing/2014/main" id="{26A90212-CDE2-4FF6-AA7D-DAAAAD50F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3</xdr:row>
      <xdr:rowOff>85725</xdr:rowOff>
    </xdr:to>
    <xdr:pic>
      <xdr:nvPicPr>
        <xdr:cNvPr id="2245" name="Picture 1">
          <a:extLst>
            <a:ext uri="{FF2B5EF4-FFF2-40B4-BE49-F238E27FC236}">
              <a16:creationId xmlns:a16="http://schemas.microsoft.com/office/drawing/2014/main" id="{228EDE70-6CBD-414E-9854-EB6591DDC4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5</xdr:row>
      <xdr:rowOff>47625</xdr:rowOff>
    </xdr:to>
    <xdr:pic>
      <xdr:nvPicPr>
        <xdr:cNvPr id="4305" name="Picture 1">
          <a:extLst>
            <a:ext uri="{FF2B5EF4-FFF2-40B4-BE49-F238E27FC236}">
              <a16:creationId xmlns:a16="http://schemas.microsoft.com/office/drawing/2014/main" id="{65FC0736-F4C4-472F-AB52-D3C8B003F2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57150</xdr:rowOff>
    </xdr:to>
    <xdr:pic>
      <xdr:nvPicPr>
        <xdr:cNvPr id="6351" name="Picture 1">
          <a:extLst>
            <a:ext uri="{FF2B5EF4-FFF2-40B4-BE49-F238E27FC236}">
              <a16:creationId xmlns:a16="http://schemas.microsoft.com/office/drawing/2014/main" id="{694B4DBD-A50D-4306-A926-82A26321EA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66675</xdr:rowOff>
    </xdr:to>
    <xdr:pic>
      <xdr:nvPicPr>
        <xdr:cNvPr id="7373" name="Picture 1">
          <a:extLst>
            <a:ext uri="{FF2B5EF4-FFF2-40B4-BE49-F238E27FC236}">
              <a16:creationId xmlns:a16="http://schemas.microsoft.com/office/drawing/2014/main" id="{B141D076-300B-4BAA-A529-7B450D8E7C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85725</xdr:rowOff>
    </xdr:to>
    <xdr:pic>
      <xdr:nvPicPr>
        <xdr:cNvPr id="8394" name="Picture 1">
          <a:extLst>
            <a:ext uri="{FF2B5EF4-FFF2-40B4-BE49-F238E27FC236}">
              <a16:creationId xmlns:a16="http://schemas.microsoft.com/office/drawing/2014/main" id="{8D1FC199-BE46-458D-A85A-C99C559EC9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85725</xdr:rowOff>
    </xdr:to>
    <xdr:pic>
      <xdr:nvPicPr>
        <xdr:cNvPr id="9417" name="Picture 1">
          <a:extLst>
            <a:ext uri="{FF2B5EF4-FFF2-40B4-BE49-F238E27FC236}">
              <a16:creationId xmlns:a16="http://schemas.microsoft.com/office/drawing/2014/main" id="{2216DD17-8579-462E-9F1E-A94EC9E9F8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66675</xdr:rowOff>
    </xdr:to>
    <xdr:pic>
      <xdr:nvPicPr>
        <xdr:cNvPr id="3271" name="Picture 1">
          <a:extLst>
            <a:ext uri="{FF2B5EF4-FFF2-40B4-BE49-F238E27FC236}">
              <a16:creationId xmlns:a16="http://schemas.microsoft.com/office/drawing/2014/main" id="{B0BBC20A-CC13-4A2D-9C8D-5C671C265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66675</xdr:rowOff>
    </xdr:to>
    <xdr:pic>
      <xdr:nvPicPr>
        <xdr:cNvPr id="10441" name="Picture 1">
          <a:extLst>
            <a:ext uri="{FF2B5EF4-FFF2-40B4-BE49-F238E27FC236}">
              <a16:creationId xmlns:a16="http://schemas.microsoft.com/office/drawing/2014/main" id="{207D4410-54EB-4F64-A5BF-23C2AE3D0B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3</xdr:row>
      <xdr:rowOff>104775</xdr:rowOff>
    </xdr:to>
    <xdr:pic>
      <xdr:nvPicPr>
        <xdr:cNvPr id="1222" name="Picture 1">
          <a:extLst>
            <a:ext uri="{FF2B5EF4-FFF2-40B4-BE49-F238E27FC236}">
              <a16:creationId xmlns:a16="http://schemas.microsoft.com/office/drawing/2014/main" id="{3E338473-42B1-4538-8239-EE25AD312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zoomScaleNormal="100" workbookViewId="0">
      <selection activeCell="A21" sqref="A21"/>
    </sheetView>
  </sheetViews>
  <sheetFormatPr defaultRowHeight="12.75" x14ac:dyDescent="0.2"/>
  <cols>
    <col min="1" max="1" width="52.5703125" style="3" customWidth="1"/>
    <col min="2" max="2" width="10.140625" style="97" customWidth="1"/>
    <col min="3" max="3" width="10.42578125" style="97" customWidth="1"/>
    <col min="4" max="7" width="8" style="2" customWidth="1"/>
    <col min="8" max="8" width="10.140625" style="2" customWidth="1"/>
    <col min="9" max="16384" width="9.140625" style="2"/>
  </cols>
  <sheetData>
    <row r="1" spans="1:14" ht="15.75" x14ac:dyDescent="0.2">
      <c r="A1" s="55"/>
      <c r="B1" s="89"/>
      <c r="C1" s="89"/>
      <c r="D1" s="1"/>
      <c r="E1" s="1"/>
      <c r="F1" s="1"/>
      <c r="G1" s="1"/>
    </row>
    <row r="2" spans="1:14" ht="15.75" x14ac:dyDescent="0.2">
      <c r="A2" s="55"/>
      <c r="B2" s="89"/>
      <c r="C2" s="89"/>
      <c r="D2" s="1"/>
      <c r="E2" s="1"/>
      <c r="F2" s="1"/>
      <c r="G2" s="1"/>
    </row>
    <row r="3" spans="1:14" ht="12.75" customHeight="1" x14ac:dyDescent="0.2">
      <c r="A3" s="55"/>
      <c r="B3" s="89"/>
      <c r="C3" s="89"/>
      <c r="D3" s="1"/>
      <c r="E3" s="1"/>
      <c r="F3" s="1"/>
      <c r="G3" s="1"/>
    </row>
    <row r="4" spans="1:14" ht="12.95" customHeight="1" x14ac:dyDescent="0.2">
      <c r="A4" s="114" t="s">
        <v>69</v>
      </c>
      <c r="B4" s="114"/>
      <c r="C4" s="114"/>
      <c r="D4" s="114"/>
      <c r="E4" s="114"/>
      <c r="F4" s="114"/>
      <c r="G4" s="114"/>
      <c r="H4" s="114"/>
      <c r="I4" s="114"/>
      <c r="J4" s="114"/>
      <c r="K4" s="114"/>
      <c r="L4" s="114"/>
      <c r="M4" s="114"/>
      <c r="N4" s="114"/>
    </row>
    <row r="5" spans="1:14" ht="12.95" customHeight="1" x14ac:dyDescent="0.2">
      <c r="A5" s="11"/>
      <c r="B5" s="90"/>
      <c r="C5" s="90"/>
      <c r="D5" s="10"/>
      <c r="E5" s="10"/>
      <c r="F5" s="10"/>
      <c r="G5" s="10"/>
    </row>
    <row r="6" spans="1:14" ht="44.45" customHeight="1" x14ac:dyDescent="0.2">
      <c r="A6" s="113" t="s">
        <v>17</v>
      </c>
      <c r="B6" s="113"/>
      <c r="C6" s="113"/>
      <c r="D6" s="113"/>
      <c r="E6" s="113"/>
      <c r="F6" s="113"/>
      <c r="G6" s="113"/>
    </row>
    <row r="7" spans="1:14" ht="15" customHeight="1" x14ac:dyDescent="0.2">
      <c r="A7" s="52"/>
      <c r="B7" s="91"/>
      <c r="C7" s="91"/>
      <c r="D7" s="8"/>
      <c r="E7" s="8"/>
      <c r="F7" s="8"/>
      <c r="G7" s="8"/>
    </row>
    <row r="8" spans="1:14" ht="15.75" customHeight="1" x14ac:dyDescent="0.2">
      <c r="A8" s="52" t="s">
        <v>74</v>
      </c>
      <c r="B8" s="111" t="s">
        <v>12</v>
      </c>
      <c r="C8" s="112"/>
      <c r="D8" s="8"/>
      <c r="E8" s="8"/>
      <c r="F8" s="8"/>
      <c r="G8" s="8"/>
    </row>
    <row r="9" spans="1:14" s="6" customFormat="1" ht="39.6" customHeight="1" x14ac:dyDescent="0.2">
      <c r="A9" s="53" t="s">
        <v>11</v>
      </c>
      <c r="B9" s="92" t="s">
        <v>3</v>
      </c>
      <c r="C9" s="92" t="s">
        <v>2</v>
      </c>
      <c r="D9" s="9"/>
      <c r="E9" s="9"/>
      <c r="F9" s="9"/>
      <c r="G9" s="9"/>
    </row>
    <row r="10" spans="1:14" ht="14.1" customHeight="1" x14ac:dyDescent="0.2">
      <c r="A10" s="34" t="s">
        <v>5</v>
      </c>
      <c r="B10" s="110">
        <v>370</v>
      </c>
      <c r="C10" s="93">
        <v>3.1375648648648644</v>
      </c>
      <c r="D10" s="13"/>
      <c r="E10" s="13"/>
      <c r="F10"/>
      <c r="G10" s="13"/>
      <c r="H10" s="12"/>
    </row>
    <row r="11" spans="1:14" ht="14.1" customHeight="1" x14ac:dyDescent="0.2">
      <c r="A11" s="34" t="s">
        <v>20</v>
      </c>
      <c r="B11" s="110">
        <v>112</v>
      </c>
      <c r="C11" s="93">
        <v>2.8889374999999995</v>
      </c>
      <c r="E11" s="30"/>
      <c r="F11"/>
      <c r="I11" s="31"/>
    </row>
    <row r="12" spans="1:14" ht="14.1" customHeight="1" x14ac:dyDescent="0.2">
      <c r="A12" s="34" t="s">
        <v>8</v>
      </c>
      <c r="B12" s="110">
        <v>316</v>
      </c>
      <c r="C12" s="93">
        <v>3.0393702531645546</v>
      </c>
      <c r="E12" s="30"/>
      <c r="F12"/>
      <c r="I12" s="30"/>
    </row>
    <row r="13" spans="1:14" ht="14.1" customHeight="1" x14ac:dyDescent="0.2">
      <c r="A13" s="34" t="s">
        <v>21</v>
      </c>
      <c r="B13" s="110">
        <v>123</v>
      </c>
      <c r="C13" s="93">
        <v>2.8847479674796745</v>
      </c>
      <c r="E13" s="30"/>
      <c r="F13"/>
      <c r="I13" s="30"/>
    </row>
    <row r="14" spans="1:14" ht="14.1" customHeight="1" x14ac:dyDescent="0.2">
      <c r="A14" s="34" t="s">
        <v>9</v>
      </c>
      <c r="B14" s="110">
        <v>362</v>
      </c>
      <c r="C14" s="93">
        <v>2.9368480662983405</v>
      </c>
      <c r="E14" s="30"/>
      <c r="F14"/>
      <c r="I14" s="30"/>
    </row>
    <row r="15" spans="1:14" ht="14.1" customHeight="1" x14ac:dyDescent="0.2">
      <c r="A15" s="34" t="s">
        <v>10</v>
      </c>
      <c r="B15" s="110">
        <v>322</v>
      </c>
      <c r="C15" s="93">
        <v>3.022155279503107</v>
      </c>
      <c r="E15" s="30"/>
      <c r="F15"/>
      <c r="I15" s="30"/>
    </row>
    <row r="16" spans="1:14" ht="14.1" customHeight="1" x14ac:dyDescent="0.2">
      <c r="A16" s="34" t="s">
        <v>25</v>
      </c>
      <c r="B16" s="110">
        <v>132</v>
      </c>
      <c r="C16" s="93">
        <v>3.030810606060605</v>
      </c>
      <c r="E16" s="30"/>
      <c r="F16"/>
      <c r="I16" s="30"/>
    </row>
    <row r="17" spans="1:9" ht="14.1" customHeight="1" x14ac:dyDescent="0.2">
      <c r="A17" s="34" t="s">
        <v>23</v>
      </c>
      <c r="B17" s="110">
        <v>2726</v>
      </c>
      <c r="C17" s="93">
        <v>3.0297887013939806</v>
      </c>
      <c r="E17" s="30"/>
      <c r="F17"/>
      <c r="I17" s="30"/>
    </row>
    <row r="18" spans="1:9" ht="14.1" customHeight="1" x14ac:dyDescent="0.2">
      <c r="A18" s="34" t="s">
        <v>19</v>
      </c>
      <c r="B18" s="109">
        <v>25</v>
      </c>
      <c r="C18" s="93">
        <v>2.9131199999999997</v>
      </c>
      <c r="E18" s="30"/>
      <c r="F18"/>
      <c r="I18" s="30"/>
    </row>
    <row r="19" spans="1:9" ht="14.1" customHeight="1" x14ac:dyDescent="0.2">
      <c r="A19" s="54" t="s">
        <v>13</v>
      </c>
      <c r="B19" s="94">
        <f>SUM(B10:B18)</f>
        <v>4488</v>
      </c>
      <c r="C19" s="95">
        <v>3.0230000000000001</v>
      </c>
      <c r="E19" s="30"/>
      <c r="F19"/>
      <c r="I19" s="30"/>
    </row>
    <row r="20" spans="1:9" x14ac:dyDescent="0.2">
      <c r="A20" s="2"/>
      <c r="B20" s="96"/>
      <c r="I20" s="30"/>
    </row>
    <row r="21" spans="1:9" x14ac:dyDescent="0.2">
      <c r="A21" s="2"/>
      <c r="I21" s="32"/>
    </row>
    <row r="22" spans="1:9" x14ac:dyDescent="0.2">
      <c r="A22" s="19"/>
    </row>
    <row r="23" spans="1:9" x14ac:dyDescent="0.2">
      <c r="A23" s="20"/>
    </row>
    <row r="24" spans="1:9" x14ac:dyDescent="0.2">
      <c r="A24" s="23"/>
    </row>
    <row r="25" spans="1:9" x14ac:dyDescent="0.2">
      <c r="A25" s="21"/>
    </row>
    <row r="26" spans="1:9" x14ac:dyDescent="0.2">
      <c r="A26" s="20"/>
    </row>
    <row r="27" spans="1:9" x14ac:dyDescent="0.2">
      <c r="A27" s="22"/>
    </row>
    <row r="28" spans="1:9" x14ac:dyDescent="0.2">
      <c r="A28" s="2"/>
    </row>
    <row r="29" spans="1:9" x14ac:dyDescent="0.2">
      <c r="A29" s="20"/>
    </row>
    <row r="30" spans="1:9" x14ac:dyDescent="0.2">
      <c r="A30" s="23"/>
    </row>
    <row r="31" spans="1:9" x14ac:dyDescent="0.2">
      <c r="A31" s="2"/>
    </row>
    <row r="32" spans="1:9" x14ac:dyDescent="0.2">
      <c r="A32" s="20"/>
    </row>
    <row r="33" spans="1:1" x14ac:dyDescent="0.2">
      <c r="A33" s="23"/>
    </row>
    <row r="34" spans="1:1" x14ac:dyDescent="0.2">
      <c r="A34" s="23"/>
    </row>
    <row r="35" spans="1:1" x14ac:dyDescent="0.2">
      <c r="A35" s="23"/>
    </row>
    <row r="36" spans="1:1" x14ac:dyDescent="0.2">
      <c r="A36" s="23"/>
    </row>
    <row r="37" spans="1:1" x14ac:dyDescent="0.2">
      <c r="A37" s="23"/>
    </row>
    <row r="38" spans="1:1" x14ac:dyDescent="0.2">
      <c r="A38" s="23"/>
    </row>
    <row r="39" spans="1:1" x14ac:dyDescent="0.2">
      <c r="A39" s="23"/>
    </row>
    <row r="40" spans="1:1" x14ac:dyDescent="0.2">
      <c r="A40" s="2"/>
    </row>
    <row r="41" spans="1:1" x14ac:dyDescent="0.2">
      <c r="A41" s="2"/>
    </row>
    <row r="42" spans="1:1" x14ac:dyDescent="0.2">
      <c r="A42" s="2"/>
    </row>
    <row r="43" spans="1:1" x14ac:dyDescent="0.2">
      <c r="A43" s="2"/>
    </row>
    <row r="44" spans="1:1" x14ac:dyDescent="0.2">
      <c r="A44" s="2"/>
    </row>
  </sheetData>
  <mergeCells count="3">
    <mergeCell ref="B8:C8"/>
    <mergeCell ref="A6:G6"/>
    <mergeCell ref="A4:N4"/>
  </mergeCells>
  <phoneticPr fontId="1" type="noConversion"/>
  <pageMargins left="0.35" right="0.35" top="0.3" bottom="0.2" header="0.5" footer="0.3"/>
  <pageSetup scale="95" orientation="portrait" r:id="rId1"/>
  <headerFooter scaleWithDoc="0">
    <oddFooter>&amp;L&amp;"Arial,Bold"&amp;8Page &amp;P, &amp;D&amp;R&amp;"Arial,Bold"&amp;8dbr:  cgpa-spr2021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63"/>
  <sheetViews>
    <sheetView zoomScaleNormal="100" workbookViewId="0">
      <selection activeCell="A69" sqref="A69"/>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256" ht="15.75" x14ac:dyDescent="0.2">
      <c r="A1" s="55"/>
      <c r="B1" s="1"/>
      <c r="C1" s="40"/>
      <c r="D1" s="1"/>
      <c r="E1" s="40"/>
      <c r="F1" s="1"/>
      <c r="G1" s="40"/>
    </row>
    <row r="2" spans="1:256" ht="12.75" customHeight="1" x14ac:dyDescent="0.2">
      <c r="A2" s="83"/>
      <c r="B2" s="83"/>
      <c r="C2" s="83"/>
      <c r="D2" s="83"/>
      <c r="E2" s="83"/>
      <c r="F2" s="83"/>
      <c r="G2" s="83"/>
      <c r="H2" s="83"/>
      <c r="I2" s="83"/>
      <c r="J2" s="83"/>
      <c r="K2" s="83"/>
      <c r="L2" s="83"/>
      <c r="M2" s="83"/>
      <c r="N2" s="83"/>
    </row>
    <row r="3" spans="1:256" ht="11.65" customHeight="1" x14ac:dyDescent="0.2">
      <c r="A3" s="83"/>
      <c r="B3" s="83"/>
      <c r="C3" s="83"/>
      <c r="D3" s="83"/>
      <c r="E3" s="83"/>
      <c r="F3" s="83"/>
      <c r="G3" s="83"/>
      <c r="H3" s="83"/>
      <c r="I3" s="83"/>
      <c r="J3" s="83"/>
      <c r="K3" s="83"/>
      <c r="L3" s="83"/>
      <c r="M3" s="83"/>
      <c r="N3" s="83"/>
    </row>
    <row r="4" spans="1:256" ht="12.95" customHeight="1" x14ac:dyDescent="0.2">
      <c r="A4" s="83" t="s">
        <v>69</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row>
    <row r="5" spans="1:256" ht="12.95" customHeight="1" x14ac:dyDescent="0.2">
      <c r="A5" s="84"/>
      <c r="B5" s="10"/>
      <c r="C5" s="41"/>
      <c r="D5" s="10"/>
      <c r="E5" s="41"/>
      <c r="F5" s="10"/>
      <c r="G5" s="41"/>
    </row>
    <row r="6" spans="1:256" ht="1.5" customHeight="1" x14ac:dyDescent="0.2">
      <c r="A6" s="14"/>
      <c r="B6" s="15"/>
      <c r="C6" s="42"/>
      <c r="D6" s="15"/>
      <c r="E6" s="42"/>
      <c r="F6" s="15"/>
      <c r="G6" s="42"/>
    </row>
    <row r="7" spans="1:256" s="6" customFormat="1" ht="11.1" customHeight="1" x14ac:dyDescent="0.2">
      <c r="A7" s="16" t="s">
        <v>15</v>
      </c>
      <c r="B7" s="17"/>
      <c r="C7" s="43"/>
      <c r="D7" s="17"/>
      <c r="E7" s="43"/>
      <c r="F7" s="17"/>
      <c r="G7" s="43"/>
    </row>
    <row r="8" spans="1:256" s="6" customFormat="1" ht="21.75" customHeight="1" x14ac:dyDescent="0.2">
      <c r="A8" s="115" t="s">
        <v>50</v>
      </c>
      <c r="B8" s="115"/>
      <c r="C8" s="115"/>
      <c r="D8" s="115"/>
      <c r="E8" s="115"/>
      <c r="F8" s="115"/>
      <c r="G8" s="115"/>
    </row>
    <row r="9" spans="1:256" s="6" customFormat="1" ht="12" customHeight="1" x14ac:dyDescent="0.2">
      <c r="A9" s="115" t="s">
        <v>16</v>
      </c>
      <c r="B9" s="116"/>
      <c r="C9" s="116"/>
      <c r="D9" s="116"/>
      <c r="E9" s="116"/>
      <c r="F9" s="116"/>
      <c r="G9" s="116"/>
    </row>
    <row r="10" spans="1:256" s="6" customFormat="1" ht="11.25" x14ac:dyDescent="0.2">
      <c r="A10" s="18" t="s">
        <v>22</v>
      </c>
      <c r="B10" s="17"/>
      <c r="C10" s="43"/>
      <c r="D10" s="17"/>
      <c r="E10" s="43"/>
      <c r="F10" s="17"/>
      <c r="G10" s="43"/>
    </row>
    <row r="11" spans="1:256" s="18" customFormat="1" ht="11.25" customHeight="1" x14ac:dyDescent="0.2">
      <c r="A11" s="18" t="s">
        <v>18</v>
      </c>
      <c r="C11" s="44"/>
      <c r="E11" s="44"/>
      <c r="G11" s="44"/>
    </row>
    <row r="12" spans="1:256" ht="25.5" x14ac:dyDescent="0.2">
      <c r="A12" s="73" t="s">
        <v>74</v>
      </c>
      <c r="B12" s="61" t="s">
        <v>19</v>
      </c>
      <c r="C12" s="62"/>
      <c r="D12" s="63" t="s">
        <v>6</v>
      </c>
      <c r="E12" s="62"/>
      <c r="F12" s="63" t="s">
        <v>14</v>
      </c>
      <c r="G12" s="64"/>
    </row>
    <row r="13" spans="1:256" ht="36" customHeight="1" x14ac:dyDescent="0.2">
      <c r="A13" s="50" t="s">
        <v>1</v>
      </c>
      <c r="B13" s="65" t="s">
        <v>3</v>
      </c>
      <c r="C13" s="66" t="s">
        <v>2</v>
      </c>
      <c r="D13" s="65" t="s">
        <v>3</v>
      </c>
      <c r="E13" s="66" t="s">
        <v>2</v>
      </c>
      <c r="F13" s="51" t="s">
        <v>3</v>
      </c>
      <c r="G13" s="69" t="s">
        <v>2</v>
      </c>
    </row>
    <row r="14" spans="1:256" ht="12" customHeight="1" x14ac:dyDescent="0.2">
      <c r="A14" s="48" t="s">
        <v>27</v>
      </c>
      <c r="B14" s="106" t="s">
        <v>72</v>
      </c>
      <c r="C14" s="107">
        <v>2.7330000000000001</v>
      </c>
      <c r="D14" s="100">
        <v>53</v>
      </c>
      <c r="E14" s="99">
        <v>3.0272641509433966</v>
      </c>
      <c r="F14" s="100">
        <v>66</v>
      </c>
      <c r="G14" s="99">
        <v>2.9996212121212125</v>
      </c>
    </row>
    <row r="15" spans="1:256" ht="12" customHeight="1" x14ac:dyDescent="0.2">
      <c r="A15" s="48" t="s">
        <v>52</v>
      </c>
      <c r="B15" s="98">
        <v>0</v>
      </c>
      <c r="C15" s="99" t="s">
        <v>70</v>
      </c>
      <c r="D15" s="100">
        <v>92</v>
      </c>
      <c r="E15" s="99">
        <v>3.0362826086956529</v>
      </c>
      <c r="F15" s="100">
        <v>113</v>
      </c>
      <c r="G15" s="99">
        <v>3.0854955752212385</v>
      </c>
    </row>
    <row r="16" spans="1:256" ht="12" customHeight="1" x14ac:dyDescent="0.2">
      <c r="A16" s="49" t="s">
        <v>28</v>
      </c>
      <c r="B16" s="98">
        <v>0</v>
      </c>
      <c r="C16" s="99" t="s">
        <v>70</v>
      </c>
      <c r="D16" s="100">
        <v>60</v>
      </c>
      <c r="E16" s="99">
        <v>2.9508333333333328</v>
      </c>
      <c r="F16" s="100">
        <v>79</v>
      </c>
      <c r="G16" s="99">
        <v>2.832632911392404</v>
      </c>
    </row>
    <row r="17" spans="1:7" ht="12" customHeight="1" x14ac:dyDescent="0.2">
      <c r="A17" s="49" t="s">
        <v>54</v>
      </c>
      <c r="B17" s="98">
        <v>0</v>
      </c>
      <c r="C17" s="99" t="s">
        <v>70</v>
      </c>
      <c r="D17" s="100">
        <v>94</v>
      </c>
      <c r="E17" s="99">
        <v>2.7482553191489365</v>
      </c>
      <c r="F17" s="100">
        <v>118</v>
      </c>
      <c r="G17" s="99">
        <v>2.7125169491525418</v>
      </c>
    </row>
    <row r="18" spans="1:7" ht="12" customHeight="1" x14ac:dyDescent="0.2">
      <c r="A18" s="49" t="s">
        <v>29</v>
      </c>
      <c r="B18" s="106" t="s">
        <v>72</v>
      </c>
      <c r="C18" s="107">
        <v>2.4740000000000002</v>
      </c>
      <c r="D18" s="100">
        <v>170</v>
      </c>
      <c r="E18" s="99">
        <v>2.9069176470588225</v>
      </c>
      <c r="F18" s="100">
        <v>219</v>
      </c>
      <c r="G18" s="99">
        <v>2.9180000000000001</v>
      </c>
    </row>
    <row r="19" spans="1:7" ht="12" customHeight="1" x14ac:dyDescent="0.2">
      <c r="A19" s="48" t="s">
        <v>64</v>
      </c>
      <c r="B19" s="98">
        <v>0</v>
      </c>
      <c r="C19" s="99" t="s">
        <v>70</v>
      </c>
      <c r="D19" s="100">
        <v>5</v>
      </c>
      <c r="E19" s="99">
        <v>3.6957999999999998</v>
      </c>
      <c r="F19" s="100">
        <v>23</v>
      </c>
      <c r="G19" s="99">
        <v>3.511869565217391</v>
      </c>
    </row>
    <row r="20" spans="1:7" ht="12" customHeight="1" x14ac:dyDescent="0.2">
      <c r="A20" s="48" t="s">
        <v>53</v>
      </c>
      <c r="B20" s="98">
        <v>0</v>
      </c>
      <c r="C20" s="99" t="s">
        <v>70</v>
      </c>
      <c r="D20" s="100">
        <v>6</v>
      </c>
      <c r="E20" s="99">
        <v>2.3519999999999999</v>
      </c>
      <c r="F20" s="100">
        <v>11</v>
      </c>
      <c r="G20" s="99">
        <v>2.400727272727273</v>
      </c>
    </row>
    <row r="21" spans="1:7" ht="12" customHeight="1" x14ac:dyDescent="0.2">
      <c r="A21" s="48" t="s">
        <v>67</v>
      </c>
      <c r="B21" s="106" t="s">
        <v>72</v>
      </c>
      <c r="C21" s="107">
        <v>2.6930000000000001</v>
      </c>
      <c r="D21" s="100">
        <v>96</v>
      </c>
      <c r="E21" s="99">
        <v>3.0041979166666661</v>
      </c>
      <c r="F21" s="100">
        <v>116</v>
      </c>
      <c r="G21" s="99">
        <v>2.9828017241379317</v>
      </c>
    </row>
    <row r="22" spans="1:7" ht="12" customHeight="1" x14ac:dyDescent="0.2">
      <c r="A22" s="48" t="s">
        <v>68</v>
      </c>
      <c r="B22" s="100">
        <v>3</v>
      </c>
      <c r="C22" s="99">
        <v>3.2316666666666669</v>
      </c>
      <c r="D22" s="100">
        <v>161</v>
      </c>
      <c r="E22" s="99">
        <v>2.8352484472049699</v>
      </c>
      <c r="F22" s="100">
        <v>220</v>
      </c>
      <c r="G22" s="99">
        <v>2.8492500000000001</v>
      </c>
    </row>
    <row r="23" spans="1:7" ht="12" customHeight="1" x14ac:dyDescent="0.2">
      <c r="A23" s="48" t="s">
        <v>55</v>
      </c>
      <c r="B23" s="98">
        <v>0</v>
      </c>
      <c r="C23" s="99" t="s">
        <v>70</v>
      </c>
      <c r="D23" s="100">
        <v>20</v>
      </c>
      <c r="E23" s="99">
        <v>2.7871999999999999</v>
      </c>
      <c r="F23" s="100">
        <v>26</v>
      </c>
      <c r="G23" s="99">
        <v>2.7827307692307692</v>
      </c>
    </row>
    <row r="24" spans="1:7" ht="12" customHeight="1" x14ac:dyDescent="0.2">
      <c r="A24" s="48" t="s">
        <v>30</v>
      </c>
      <c r="B24" s="98">
        <v>0</v>
      </c>
      <c r="C24" s="99" t="s">
        <v>70</v>
      </c>
      <c r="D24" s="100">
        <v>41</v>
      </c>
      <c r="E24" s="99">
        <v>3.1346585365853663</v>
      </c>
      <c r="F24" s="100">
        <v>51</v>
      </c>
      <c r="G24" s="99">
        <v>3.0735686274509812</v>
      </c>
    </row>
    <row r="25" spans="1:7" ht="12" customHeight="1" x14ac:dyDescent="0.2">
      <c r="A25" s="48" t="s">
        <v>31</v>
      </c>
      <c r="B25" s="98">
        <v>0</v>
      </c>
      <c r="C25" s="99" t="s">
        <v>70</v>
      </c>
      <c r="D25" s="100">
        <v>70</v>
      </c>
      <c r="E25" s="99">
        <v>3.010928571428571</v>
      </c>
      <c r="F25" s="100">
        <v>80</v>
      </c>
      <c r="G25" s="99">
        <v>3.0296375000000002</v>
      </c>
    </row>
    <row r="26" spans="1:7" ht="12" customHeight="1" x14ac:dyDescent="0.2">
      <c r="A26" s="48" t="s">
        <v>32</v>
      </c>
      <c r="B26" s="98">
        <v>0</v>
      </c>
      <c r="C26" s="99" t="s">
        <v>70</v>
      </c>
      <c r="D26" s="100">
        <v>16</v>
      </c>
      <c r="E26" s="99">
        <v>3.0012500000000002</v>
      </c>
      <c r="F26" s="100">
        <v>37</v>
      </c>
      <c r="G26" s="99">
        <v>3.218027027027027</v>
      </c>
    </row>
    <row r="27" spans="1:7" ht="12" customHeight="1" x14ac:dyDescent="0.2">
      <c r="A27" s="108" t="s">
        <v>73</v>
      </c>
      <c r="B27" s="98">
        <v>0</v>
      </c>
      <c r="C27" s="99" t="s">
        <v>70</v>
      </c>
      <c r="D27" s="100">
        <v>8</v>
      </c>
      <c r="E27" s="99">
        <v>2.0597500000000002</v>
      </c>
      <c r="F27" s="100">
        <v>8</v>
      </c>
      <c r="G27" s="99">
        <v>2.0597500000000002</v>
      </c>
    </row>
    <row r="28" spans="1:7" ht="12" customHeight="1" x14ac:dyDescent="0.2">
      <c r="A28" s="48" t="s">
        <v>56</v>
      </c>
      <c r="B28" s="106" t="s">
        <v>72</v>
      </c>
      <c r="C28" s="107">
        <v>1.889</v>
      </c>
      <c r="D28" s="100">
        <v>292</v>
      </c>
      <c r="E28" s="99">
        <v>2.9297671232876721</v>
      </c>
      <c r="F28" s="100">
        <v>366</v>
      </c>
      <c r="G28" s="99">
        <v>2.9887240437158464</v>
      </c>
    </row>
    <row r="29" spans="1:7" ht="12" customHeight="1" x14ac:dyDescent="0.2">
      <c r="A29" s="48" t="s">
        <v>51</v>
      </c>
      <c r="B29" s="98">
        <v>0</v>
      </c>
      <c r="C29" s="99" t="s">
        <v>70</v>
      </c>
      <c r="D29" s="100">
        <v>86</v>
      </c>
      <c r="E29" s="99">
        <v>2.9837325581395358</v>
      </c>
      <c r="F29" s="100">
        <v>107</v>
      </c>
      <c r="G29" s="99">
        <v>3.0260747663551402</v>
      </c>
    </row>
    <row r="30" spans="1:7" ht="12" customHeight="1" x14ac:dyDescent="0.2">
      <c r="A30" s="48" t="s">
        <v>33</v>
      </c>
      <c r="B30" s="106" t="s">
        <v>72</v>
      </c>
      <c r="C30" s="107">
        <v>1.792</v>
      </c>
      <c r="D30" s="100">
        <v>96</v>
      </c>
      <c r="E30" s="99">
        <v>2.9879479166666667</v>
      </c>
      <c r="F30" s="100">
        <v>139</v>
      </c>
      <c r="G30" s="99">
        <v>3.0340863309352519</v>
      </c>
    </row>
    <row r="31" spans="1:7" ht="12" customHeight="1" x14ac:dyDescent="0.2">
      <c r="A31" s="48" t="s">
        <v>34</v>
      </c>
      <c r="B31" s="100">
        <v>4</v>
      </c>
      <c r="C31" s="99">
        <v>3.282</v>
      </c>
      <c r="D31" s="100">
        <v>810</v>
      </c>
      <c r="E31" s="99">
        <v>3.3540234567901241</v>
      </c>
      <c r="F31" s="100">
        <v>875</v>
      </c>
      <c r="G31" s="99">
        <v>3.3541977142857151</v>
      </c>
    </row>
    <row r="32" spans="1:7" ht="12" customHeight="1" x14ac:dyDescent="0.2">
      <c r="A32" s="48" t="s">
        <v>66</v>
      </c>
      <c r="B32" s="106" t="s">
        <v>72</v>
      </c>
      <c r="C32" s="107">
        <v>3.6669999999999998</v>
      </c>
      <c r="D32" s="100">
        <v>51</v>
      </c>
      <c r="E32" s="99">
        <v>3.1428431372549013</v>
      </c>
      <c r="F32" s="100">
        <v>57</v>
      </c>
      <c r="G32" s="99">
        <v>3.1890350877192977</v>
      </c>
    </row>
    <row r="33" spans="1:7" ht="12" customHeight="1" x14ac:dyDescent="0.2">
      <c r="A33" s="48" t="s">
        <v>65</v>
      </c>
      <c r="B33" s="98">
        <v>0</v>
      </c>
      <c r="C33" s="99" t="s">
        <v>70</v>
      </c>
      <c r="D33" s="100">
        <v>151</v>
      </c>
      <c r="E33" s="99">
        <v>2.9499735099337734</v>
      </c>
      <c r="F33" s="100">
        <v>182</v>
      </c>
      <c r="G33" s="99">
        <v>2.9628956043956034</v>
      </c>
    </row>
    <row r="34" spans="1:7" ht="12" customHeight="1" x14ac:dyDescent="0.2">
      <c r="A34" s="48" t="s">
        <v>35</v>
      </c>
      <c r="B34" s="98">
        <v>0</v>
      </c>
      <c r="C34" s="99" t="s">
        <v>70</v>
      </c>
      <c r="D34" s="100">
        <v>25</v>
      </c>
      <c r="E34" s="99">
        <v>3.1216800000000005</v>
      </c>
      <c r="F34" s="100">
        <v>34</v>
      </c>
      <c r="G34" s="99">
        <v>3.006705882352942</v>
      </c>
    </row>
    <row r="35" spans="1:7" ht="12" customHeight="1" x14ac:dyDescent="0.2">
      <c r="A35" s="48" t="s">
        <v>36</v>
      </c>
      <c r="B35" s="98">
        <v>0</v>
      </c>
      <c r="C35" s="99" t="s">
        <v>70</v>
      </c>
      <c r="D35" s="100">
        <v>17</v>
      </c>
      <c r="E35" s="99">
        <v>2.8820588235294111</v>
      </c>
      <c r="F35" s="100">
        <v>24</v>
      </c>
      <c r="G35" s="99">
        <v>2.8784583333333331</v>
      </c>
    </row>
    <row r="36" spans="1:7" ht="12" customHeight="1" x14ac:dyDescent="0.2">
      <c r="A36" s="48" t="s">
        <v>57</v>
      </c>
      <c r="B36" s="106" t="s">
        <v>72</v>
      </c>
      <c r="C36" s="107">
        <v>2.6475</v>
      </c>
      <c r="D36" s="100">
        <v>314</v>
      </c>
      <c r="E36" s="99">
        <v>3.0497133757961796</v>
      </c>
      <c r="F36" s="100">
        <v>374</v>
      </c>
      <c r="G36" s="99">
        <v>3.0319010695187165</v>
      </c>
    </row>
    <row r="37" spans="1:7" ht="12" customHeight="1" x14ac:dyDescent="0.2">
      <c r="A37" s="48" t="s">
        <v>37</v>
      </c>
      <c r="B37" s="98">
        <v>0</v>
      </c>
      <c r="C37" s="99" t="s">
        <v>70</v>
      </c>
      <c r="D37" s="100">
        <v>46</v>
      </c>
      <c r="E37" s="99">
        <v>3.0583695652173906</v>
      </c>
      <c r="F37" s="100">
        <v>57</v>
      </c>
      <c r="G37" s="99">
        <v>3.0703157894736837</v>
      </c>
    </row>
    <row r="38" spans="1:7" ht="12" customHeight="1" x14ac:dyDescent="0.2">
      <c r="A38" s="48" t="s">
        <v>38</v>
      </c>
      <c r="B38" s="98">
        <v>0</v>
      </c>
      <c r="C38" s="99" t="s">
        <v>70</v>
      </c>
      <c r="D38" s="100">
        <v>80</v>
      </c>
      <c r="E38" s="99">
        <v>3.4005999999999998</v>
      </c>
      <c r="F38" s="100">
        <v>95</v>
      </c>
      <c r="G38" s="99">
        <v>3.4110842105263175</v>
      </c>
    </row>
    <row r="39" spans="1:7" ht="12" customHeight="1" x14ac:dyDescent="0.2">
      <c r="A39" s="48" t="s">
        <v>39</v>
      </c>
      <c r="B39" s="98">
        <v>0</v>
      </c>
      <c r="C39" s="99" t="s">
        <v>70</v>
      </c>
      <c r="D39" s="100">
        <v>37</v>
      </c>
      <c r="E39" s="99">
        <v>3.0177837837837842</v>
      </c>
      <c r="F39" s="100">
        <v>58</v>
      </c>
      <c r="G39" s="99">
        <v>2.9641034482758628</v>
      </c>
    </row>
    <row r="40" spans="1:7" ht="12" customHeight="1" x14ac:dyDescent="0.2">
      <c r="A40" s="48" t="s">
        <v>40</v>
      </c>
      <c r="B40" s="98">
        <v>0</v>
      </c>
      <c r="C40" s="99" t="s">
        <v>70</v>
      </c>
      <c r="D40" s="100">
        <v>88</v>
      </c>
      <c r="E40" s="99">
        <v>3.0094431818181815</v>
      </c>
      <c r="F40" s="100">
        <v>115</v>
      </c>
      <c r="G40" s="99">
        <v>2.9517217391304338</v>
      </c>
    </row>
    <row r="41" spans="1:7" ht="12" customHeight="1" x14ac:dyDescent="0.2">
      <c r="A41" s="48" t="s">
        <v>41</v>
      </c>
      <c r="B41" s="98">
        <v>0</v>
      </c>
      <c r="C41" s="99" t="s">
        <v>70</v>
      </c>
      <c r="D41" s="100">
        <v>9</v>
      </c>
      <c r="E41" s="99">
        <v>2.7279999999999998</v>
      </c>
      <c r="F41" s="100">
        <v>13</v>
      </c>
      <c r="G41" s="99">
        <v>2.7913846153846156</v>
      </c>
    </row>
    <row r="42" spans="1:7" ht="12" customHeight="1" x14ac:dyDescent="0.2">
      <c r="A42" s="48" t="s">
        <v>42</v>
      </c>
      <c r="B42" s="98">
        <v>0</v>
      </c>
      <c r="C42" s="99" t="s">
        <v>70</v>
      </c>
      <c r="D42" s="100">
        <v>23</v>
      </c>
      <c r="E42" s="99">
        <v>2.9559130434782603</v>
      </c>
      <c r="F42" s="100">
        <v>28</v>
      </c>
      <c r="G42" s="99">
        <v>2.9824285714285717</v>
      </c>
    </row>
    <row r="43" spans="1:7" ht="12" customHeight="1" x14ac:dyDescent="0.2">
      <c r="A43" s="48" t="s">
        <v>58</v>
      </c>
      <c r="B43" s="98">
        <v>0</v>
      </c>
      <c r="C43" s="99" t="s">
        <v>70</v>
      </c>
      <c r="D43" s="100">
        <v>139</v>
      </c>
      <c r="E43" s="99">
        <v>3.3121726618705014</v>
      </c>
      <c r="F43" s="100">
        <v>160</v>
      </c>
      <c r="G43" s="99">
        <v>3.2990562499999982</v>
      </c>
    </row>
    <row r="44" spans="1:7" ht="12" customHeight="1" x14ac:dyDescent="0.2">
      <c r="A44" s="48" t="s">
        <v>59</v>
      </c>
      <c r="B44" s="106" t="s">
        <v>72</v>
      </c>
      <c r="C44" s="107">
        <v>3.7560000000000002</v>
      </c>
      <c r="D44" s="100">
        <v>125</v>
      </c>
      <c r="E44" s="99">
        <v>2.9615039999999988</v>
      </c>
      <c r="F44" s="100">
        <v>144</v>
      </c>
      <c r="G44" s="99">
        <v>2.9561805555555538</v>
      </c>
    </row>
    <row r="45" spans="1:7" ht="12" customHeight="1" x14ac:dyDescent="0.2">
      <c r="A45" s="48" t="s">
        <v>60</v>
      </c>
      <c r="B45" s="98">
        <v>0</v>
      </c>
      <c r="C45" s="99" t="s">
        <v>70</v>
      </c>
      <c r="D45" s="100">
        <v>7</v>
      </c>
      <c r="E45" s="99">
        <v>2.7847142857142861</v>
      </c>
      <c r="F45" s="100">
        <v>7</v>
      </c>
      <c r="G45" s="99">
        <v>2.7847142857142861</v>
      </c>
    </row>
    <row r="46" spans="1:7" ht="12" customHeight="1" x14ac:dyDescent="0.2">
      <c r="A46" s="48" t="s">
        <v>71</v>
      </c>
      <c r="B46" s="98">
        <v>0</v>
      </c>
      <c r="C46" s="99" t="s">
        <v>70</v>
      </c>
      <c r="D46" s="100">
        <v>23</v>
      </c>
      <c r="E46" s="99">
        <v>3.1944347826086958</v>
      </c>
      <c r="F46" s="100">
        <v>27</v>
      </c>
      <c r="G46" s="99">
        <v>3.0745185185185187</v>
      </c>
    </row>
    <row r="47" spans="1:7" ht="12" customHeight="1" x14ac:dyDescent="0.2">
      <c r="A47" s="48" t="s">
        <v>61</v>
      </c>
      <c r="B47" s="98">
        <v>0</v>
      </c>
      <c r="C47" s="99" t="s">
        <v>70</v>
      </c>
      <c r="D47" s="100">
        <v>18</v>
      </c>
      <c r="E47" s="99">
        <v>3.7261666666666664</v>
      </c>
      <c r="F47" s="100">
        <v>21</v>
      </c>
      <c r="G47" s="99">
        <v>3.5589523809523818</v>
      </c>
    </row>
    <row r="48" spans="1:7" ht="12" customHeight="1" x14ac:dyDescent="0.2">
      <c r="A48" s="48" t="s">
        <v>43</v>
      </c>
      <c r="B48" s="100">
        <v>4</v>
      </c>
      <c r="C48" s="99">
        <v>3.3327500000000003</v>
      </c>
      <c r="D48" s="100">
        <v>206</v>
      </c>
      <c r="E48" s="99">
        <v>2.7191699029126215</v>
      </c>
      <c r="F48" s="100">
        <v>246</v>
      </c>
      <c r="G48" s="99">
        <v>2.6846016260162586</v>
      </c>
    </row>
    <row r="49" spans="1:7" ht="12" customHeight="1" x14ac:dyDescent="0.2">
      <c r="A49" s="48" t="s">
        <v>44</v>
      </c>
      <c r="B49" s="106" t="s">
        <v>72</v>
      </c>
      <c r="C49" s="107">
        <v>2</v>
      </c>
      <c r="D49" s="100">
        <v>217</v>
      </c>
      <c r="E49" s="99">
        <v>2.6826866359447008</v>
      </c>
      <c r="F49" s="100">
        <v>243</v>
      </c>
      <c r="G49" s="99">
        <v>2.7000041152263363</v>
      </c>
    </row>
    <row r="50" spans="1:7" ht="12" customHeight="1" x14ac:dyDescent="0.2">
      <c r="A50" s="48" t="s">
        <v>45</v>
      </c>
      <c r="B50" s="98">
        <v>0</v>
      </c>
      <c r="C50" s="99" t="s">
        <v>70</v>
      </c>
      <c r="D50" s="100">
        <v>23</v>
      </c>
      <c r="E50" s="99">
        <v>3.0070869565217397</v>
      </c>
      <c r="F50" s="100">
        <v>31</v>
      </c>
      <c r="G50" s="99">
        <v>3.0068709677419352</v>
      </c>
    </row>
    <row r="51" spans="1:7" ht="12" customHeight="1" x14ac:dyDescent="0.2">
      <c r="A51" s="48" t="s">
        <v>63</v>
      </c>
      <c r="B51" s="106" t="s">
        <v>72</v>
      </c>
      <c r="C51" s="107">
        <v>3.952</v>
      </c>
      <c r="D51" s="100">
        <v>310</v>
      </c>
      <c r="E51" s="99">
        <v>2.9094903225806439</v>
      </c>
      <c r="F51" s="100">
        <v>350</v>
      </c>
      <c r="G51" s="99">
        <v>2.8993514285714266</v>
      </c>
    </row>
    <row r="52" spans="1:7" ht="12" customHeight="1" x14ac:dyDescent="0.2">
      <c r="A52" s="48" t="s">
        <v>46</v>
      </c>
      <c r="B52" s="106" t="s">
        <v>72</v>
      </c>
      <c r="C52" s="107">
        <v>2.6669999999999998</v>
      </c>
      <c r="D52" s="100">
        <v>124</v>
      </c>
      <c r="E52" s="99">
        <v>2.7127822580645162</v>
      </c>
      <c r="F52" s="100">
        <v>142</v>
      </c>
      <c r="G52" s="99">
        <v>2.7134295774647881</v>
      </c>
    </row>
    <row r="53" spans="1:7" ht="12" customHeight="1" x14ac:dyDescent="0.2">
      <c r="A53" s="48" t="s">
        <v>62</v>
      </c>
      <c r="B53" s="98">
        <v>0</v>
      </c>
      <c r="C53" s="99" t="s">
        <v>70</v>
      </c>
      <c r="D53" s="100">
        <v>52</v>
      </c>
      <c r="E53" s="99">
        <v>2.947288461538462</v>
      </c>
      <c r="F53" s="100">
        <v>66</v>
      </c>
      <c r="G53" s="99">
        <v>2.9423787878787877</v>
      </c>
    </row>
    <row r="54" spans="1:7" ht="12" customHeight="1" x14ac:dyDescent="0.2">
      <c r="A54" s="48" t="s">
        <v>47</v>
      </c>
      <c r="B54" s="98">
        <v>0</v>
      </c>
      <c r="C54" s="99" t="s">
        <v>70</v>
      </c>
      <c r="D54" s="100">
        <v>112</v>
      </c>
      <c r="E54" s="99">
        <v>2.8349821428571422</v>
      </c>
      <c r="F54" s="100">
        <v>125</v>
      </c>
      <c r="G54" s="99">
        <v>2.8109599999999992</v>
      </c>
    </row>
    <row r="55" spans="1:7" ht="12" customHeight="1" x14ac:dyDescent="0.2">
      <c r="A55" s="48" t="s">
        <v>48</v>
      </c>
      <c r="B55" s="98">
        <v>0</v>
      </c>
      <c r="C55" s="99" t="s">
        <v>70</v>
      </c>
      <c r="D55" s="100">
        <v>104</v>
      </c>
      <c r="E55" s="99">
        <v>3.1064903846153835</v>
      </c>
      <c r="F55" s="100">
        <v>118</v>
      </c>
      <c r="G55" s="99">
        <v>3.0711440677966086</v>
      </c>
    </row>
    <row r="56" spans="1:7" ht="12" customHeight="1" x14ac:dyDescent="0.2">
      <c r="A56" s="48" t="s">
        <v>49</v>
      </c>
      <c r="B56" s="98">
        <v>0</v>
      </c>
      <c r="C56" s="99" t="s">
        <v>70</v>
      </c>
      <c r="D56" s="100">
        <v>11</v>
      </c>
      <c r="E56" s="99">
        <v>3.6065454545454543</v>
      </c>
      <c r="F56" s="100">
        <v>41</v>
      </c>
      <c r="G56" s="99">
        <v>3.4219512195121955</v>
      </c>
    </row>
    <row r="57" spans="1:7" ht="12" customHeight="1" x14ac:dyDescent="0.2">
      <c r="A57" s="67" t="s">
        <v>0</v>
      </c>
      <c r="B57" s="103">
        <v>25</v>
      </c>
      <c r="C57" s="104">
        <v>2.9129999999999998</v>
      </c>
      <c r="D57" s="101">
        <f>SUM(D14:D56)</f>
        <v>4488</v>
      </c>
      <c r="E57" s="102">
        <v>3.0230000000000001</v>
      </c>
      <c r="F57" s="101">
        <f>SUM(F14:F56)</f>
        <v>5412</v>
      </c>
      <c r="G57" s="102">
        <v>3.0190000000000001</v>
      </c>
    </row>
    <row r="58" spans="1:7" ht="12" customHeight="1" x14ac:dyDescent="0.2">
      <c r="B58" s="74"/>
      <c r="C58" s="75"/>
      <c r="D58" s="76"/>
      <c r="E58" s="75"/>
      <c r="F58" s="76"/>
      <c r="G58" s="75"/>
    </row>
    <row r="59" spans="1:7" ht="12" customHeight="1" x14ac:dyDescent="0.2">
      <c r="A59" s="7" t="s">
        <v>4</v>
      </c>
      <c r="B59" s="4"/>
    </row>
    <row r="60" spans="1:7" ht="12" customHeight="1" x14ac:dyDescent="0.2">
      <c r="A60" s="70" t="s">
        <v>19</v>
      </c>
      <c r="B60" s="104">
        <v>2.9129999999999998</v>
      </c>
    </row>
    <row r="61" spans="1:7" ht="12" customHeight="1" x14ac:dyDescent="0.2">
      <c r="A61" s="71" t="s">
        <v>6</v>
      </c>
      <c r="B61" s="105">
        <v>3.0230000000000001</v>
      </c>
    </row>
    <row r="62" spans="1:7" ht="12" customHeight="1" x14ac:dyDescent="0.2">
      <c r="A62" s="71" t="s">
        <v>7</v>
      </c>
      <c r="B62" s="105">
        <v>3.0190000000000001</v>
      </c>
    </row>
    <row r="63" spans="1:7" ht="12" customHeight="1" x14ac:dyDescent="0.2"/>
  </sheetData>
  <mergeCells count="2">
    <mergeCell ref="A8:G8"/>
    <mergeCell ref="A9:G9"/>
  </mergeCells>
  <phoneticPr fontId="1" type="noConversion"/>
  <pageMargins left="0.35" right="0.35" top="0.3" bottom="0.2" header="0.5" footer="0.3"/>
  <pageSetup scale="95" orientation="portrait" r:id="rId1"/>
  <headerFooter scaleWithDoc="0">
    <oddFooter>&amp;L&amp;"Arial,Bold"&amp;8Page &amp;P, &amp;D&amp;R&amp;"Arial,Bold"&amp;8dbr:  cgpa-spr2021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8"/>
  <sheetViews>
    <sheetView zoomScaleNormal="100" workbookViewId="0">
      <selection activeCell="H13" sqref="H13"/>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2" s="58" customFormat="1" ht="15.75" x14ac:dyDescent="0.2">
      <c r="A1" s="55"/>
      <c r="B1" s="56"/>
      <c r="C1" s="57"/>
      <c r="D1" s="56"/>
      <c r="E1" s="57"/>
      <c r="F1" s="56"/>
      <c r="G1" s="57"/>
    </row>
    <row r="2" spans="1:12" s="58" customFormat="1" ht="15.75" x14ac:dyDescent="0.2">
      <c r="A2" s="55"/>
      <c r="B2" s="56"/>
      <c r="C2" s="57"/>
      <c r="D2" s="56"/>
      <c r="E2" s="57"/>
      <c r="F2" s="56"/>
      <c r="G2" s="57"/>
    </row>
    <row r="3" spans="1:12" s="58" customFormat="1" ht="0.75" customHeight="1" x14ac:dyDescent="0.2">
      <c r="A3" s="59"/>
      <c r="B3" s="56"/>
      <c r="C3" s="57"/>
      <c r="D3" s="56"/>
      <c r="E3" s="57"/>
      <c r="F3" s="56"/>
      <c r="G3" s="57"/>
    </row>
    <row r="4" spans="1:12" s="58" customFormat="1" ht="0.75" customHeight="1" x14ac:dyDescent="0.2">
      <c r="A4" s="59"/>
      <c r="B4" s="56"/>
      <c r="C4" s="57"/>
      <c r="D4" s="56"/>
      <c r="E4" s="57"/>
      <c r="F4" s="56"/>
      <c r="G4" s="57"/>
    </row>
    <row r="5" spans="1:12" s="60" customFormat="1" ht="11.1" customHeight="1" x14ac:dyDescent="0.2">
      <c r="A5" s="59"/>
      <c r="B5" s="56"/>
      <c r="C5" s="57"/>
      <c r="D5" s="56"/>
      <c r="E5" s="57"/>
      <c r="F5" s="56"/>
      <c r="G5" s="57"/>
      <c r="H5" s="58"/>
      <c r="I5" s="58"/>
      <c r="J5" s="58"/>
      <c r="K5" s="58"/>
      <c r="L5" s="58"/>
    </row>
    <row r="6" spans="1:12" ht="12.95" customHeight="1" x14ac:dyDescent="0.2">
      <c r="A6" s="114" t="s">
        <v>69</v>
      </c>
      <c r="B6" s="114"/>
      <c r="C6" s="114"/>
      <c r="D6" s="114"/>
      <c r="E6" s="114"/>
      <c r="F6" s="114"/>
      <c r="G6" s="114"/>
      <c r="H6" s="114"/>
      <c r="I6" s="114"/>
      <c r="J6" s="114"/>
      <c r="K6" s="114"/>
      <c r="L6" s="114"/>
    </row>
    <row r="7" spans="1:12" ht="12.95" customHeight="1" x14ac:dyDescent="0.2">
      <c r="A7" s="11"/>
      <c r="B7" s="10"/>
      <c r="C7" s="41"/>
      <c r="D7" s="10"/>
      <c r="E7" s="41"/>
      <c r="F7" s="10"/>
      <c r="G7" s="41"/>
    </row>
    <row r="8" spans="1:12" s="6" customFormat="1" ht="11.1" customHeight="1" x14ac:dyDescent="0.2">
      <c r="A8" s="16" t="s">
        <v>15</v>
      </c>
      <c r="B8" s="17"/>
      <c r="C8" s="43"/>
      <c r="D8" s="17"/>
      <c r="E8" s="43"/>
      <c r="F8" s="17"/>
      <c r="G8" s="43"/>
    </row>
    <row r="9" spans="1:12" s="6" customFormat="1" ht="22.7" customHeight="1" x14ac:dyDescent="0.2">
      <c r="A9" s="115" t="s">
        <v>50</v>
      </c>
      <c r="B9" s="115"/>
      <c r="C9" s="115"/>
      <c r="D9" s="115"/>
      <c r="E9" s="115"/>
      <c r="F9" s="115"/>
      <c r="G9" s="115"/>
    </row>
    <row r="10" spans="1:12" s="6" customFormat="1" ht="11.25" x14ac:dyDescent="0.2">
      <c r="A10" s="115" t="s">
        <v>16</v>
      </c>
      <c r="B10" s="116"/>
      <c r="C10" s="116"/>
      <c r="D10" s="116"/>
      <c r="E10" s="116"/>
      <c r="F10" s="116"/>
      <c r="G10" s="116"/>
    </row>
    <row r="11" spans="1:12" s="18" customFormat="1" ht="11.25" customHeight="1" x14ac:dyDescent="0.2">
      <c r="A11" s="18" t="s">
        <v>22</v>
      </c>
      <c r="B11" s="17"/>
      <c r="C11" s="43"/>
      <c r="D11" s="17"/>
      <c r="E11" s="43"/>
      <c r="F11" s="17"/>
      <c r="G11" s="43"/>
      <c r="H11" s="6"/>
      <c r="I11" s="6"/>
      <c r="J11" s="6"/>
      <c r="K11" s="6"/>
      <c r="L11" s="6"/>
    </row>
    <row r="12" spans="1:12" x14ac:dyDescent="0.2">
      <c r="A12" s="18" t="s">
        <v>18</v>
      </c>
      <c r="B12" s="18"/>
      <c r="C12" s="44"/>
      <c r="D12" s="18"/>
      <c r="E12" s="44"/>
      <c r="F12" s="18"/>
      <c r="G12" s="44"/>
      <c r="H12" s="18"/>
      <c r="I12" s="18"/>
      <c r="J12" s="18"/>
      <c r="K12" s="18"/>
      <c r="L12" s="18"/>
    </row>
    <row r="13" spans="1:12" ht="36" customHeight="1" x14ac:dyDescent="0.2">
      <c r="A13" s="73" t="s">
        <v>74</v>
      </c>
      <c r="B13" s="61" t="s">
        <v>5</v>
      </c>
      <c r="C13" s="62"/>
      <c r="D13" s="63" t="s">
        <v>6</v>
      </c>
      <c r="E13" s="62"/>
      <c r="F13" s="63" t="s">
        <v>14</v>
      </c>
      <c r="G13" s="64"/>
    </row>
    <row r="14" spans="1:12" ht="39.950000000000003" customHeight="1" x14ac:dyDescent="0.2">
      <c r="A14" s="50" t="s">
        <v>1</v>
      </c>
      <c r="B14" s="65" t="s">
        <v>3</v>
      </c>
      <c r="C14" s="66" t="s">
        <v>2</v>
      </c>
      <c r="D14" s="65" t="s">
        <v>3</v>
      </c>
      <c r="E14" s="66" t="s">
        <v>2</v>
      </c>
      <c r="F14" s="51" t="s">
        <v>3</v>
      </c>
      <c r="G14" s="66" t="s">
        <v>2</v>
      </c>
    </row>
    <row r="15" spans="1:12" ht="12" customHeight="1" x14ac:dyDescent="0.2">
      <c r="A15" s="48" t="s">
        <v>27</v>
      </c>
      <c r="B15" s="100">
        <v>4</v>
      </c>
      <c r="C15" s="99">
        <v>3.5417499999999995</v>
      </c>
      <c r="D15" s="100">
        <v>53</v>
      </c>
      <c r="E15" s="99">
        <v>3.0272641509433966</v>
      </c>
      <c r="F15" s="100">
        <v>66</v>
      </c>
      <c r="G15" s="99">
        <v>2.9996212121212125</v>
      </c>
      <c r="H15"/>
      <c r="I15"/>
      <c r="J15"/>
    </row>
    <row r="16" spans="1:12" ht="12" customHeight="1" x14ac:dyDescent="0.2">
      <c r="A16" s="48" t="s">
        <v>52</v>
      </c>
      <c r="B16" s="100">
        <v>7</v>
      </c>
      <c r="C16" s="99">
        <v>3.1061428571428573</v>
      </c>
      <c r="D16" s="100">
        <v>92</v>
      </c>
      <c r="E16" s="99">
        <v>3.0362826086956529</v>
      </c>
      <c r="F16" s="100">
        <v>113</v>
      </c>
      <c r="G16" s="99">
        <v>3.0854955752212385</v>
      </c>
      <c r="H16"/>
      <c r="I16"/>
      <c r="J16" s="29"/>
    </row>
    <row r="17" spans="1:10" ht="12" customHeight="1" x14ac:dyDescent="0.2">
      <c r="A17" s="48" t="s">
        <v>28</v>
      </c>
      <c r="B17" s="100">
        <v>9</v>
      </c>
      <c r="C17" s="99">
        <v>2.5748888888888888</v>
      </c>
      <c r="D17" s="100">
        <v>60</v>
      </c>
      <c r="E17" s="99">
        <v>2.9508333333333328</v>
      </c>
      <c r="F17" s="100">
        <v>79</v>
      </c>
      <c r="G17" s="99">
        <v>2.832632911392404</v>
      </c>
      <c r="H17"/>
      <c r="I17"/>
      <c r="J17" s="29"/>
    </row>
    <row r="18" spans="1:10" ht="12" customHeight="1" x14ac:dyDescent="0.2">
      <c r="A18" s="48" t="s">
        <v>54</v>
      </c>
      <c r="B18" s="100">
        <v>5</v>
      </c>
      <c r="C18" s="99">
        <v>3.0259999999999998</v>
      </c>
      <c r="D18" s="100">
        <v>94</v>
      </c>
      <c r="E18" s="99">
        <v>2.7482553191489365</v>
      </c>
      <c r="F18" s="100">
        <v>118</v>
      </c>
      <c r="G18" s="99">
        <v>2.7125169491525418</v>
      </c>
      <c r="H18"/>
      <c r="I18"/>
      <c r="J18" s="29"/>
    </row>
    <row r="19" spans="1:10" ht="12" customHeight="1" x14ac:dyDescent="0.2">
      <c r="A19" s="48" t="s">
        <v>29</v>
      </c>
      <c r="B19" s="100">
        <v>3</v>
      </c>
      <c r="C19" s="99">
        <v>3.3220000000000005</v>
      </c>
      <c r="D19" s="100">
        <v>170</v>
      </c>
      <c r="E19" s="99">
        <v>2.9069176470588225</v>
      </c>
      <c r="F19" s="100">
        <v>219</v>
      </c>
      <c r="G19" s="99">
        <v>2.9180000000000001</v>
      </c>
      <c r="H19"/>
      <c r="I19"/>
      <c r="J19" s="29"/>
    </row>
    <row r="20" spans="1:10" ht="12" customHeight="1" x14ac:dyDescent="0.2">
      <c r="A20" s="48" t="s">
        <v>64</v>
      </c>
      <c r="B20" s="106" t="s">
        <v>72</v>
      </c>
      <c r="C20" s="107">
        <v>3.6539999999999999</v>
      </c>
      <c r="D20" s="100">
        <v>5</v>
      </c>
      <c r="E20" s="99">
        <v>3.6957999999999998</v>
      </c>
      <c r="F20" s="100">
        <v>23</v>
      </c>
      <c r="G20" s="99">
        <v>3.511869565217391</v>
      </c>
      <c r="H20"/>
      <c r="I20"/>
      <c r="J20" s="29"/>
    </row>
    <row r="21" spans="1:10" ht="12" customHeight="1" x14ac:dyDescent="0.2">
      <c r="A21" s="48" t="s">
        <v>53</v>
      </c>
      <c r="B21" s="98">
        <v>0</v>
      </c>
      <c r="C21" s="99" t="s">
        <v>70</v>
      </c>
      <c r="D21" s="100">
        <v>6</v>
      </c>
      <c r="E21" s="99">
        <v>2.3519999999999999</v>
      </c>
      <c r="F21" s="100">
        <v>11</v>
      </c>
      <c r="G21" s="99">
        <v>2.400727272727273</v>
      </c>
      <c r="H21"/>
      <c r="I21"/>
      <c r="J21" s="29"/>
    </row>
    <row r="22" spans="1:10" ht="12" customHeight="1" x14ac:dyDescent="0.2">
      <c r="A22" s="48" t="s">
        <v>67</v>
      </c>
      <c r="B22" s="100">
        <v>3</v>
      </c>
      <c r="C22" s="99">
        <v>2.2376666666666667</v>
      </c>
      <c r="D22" s="100">
        <v>96</v>
      </c>
      <c r="E22" s="99">
        <v>3.0041979166666661</v>
      </c>
      <c r="F22" s="100">
        <v>116</v>
      </c>
      <c r="G22" s="99">
        <v>2.9828017241379317</v>
      </c>
      <c r="H22"/>
      <c r="I22"/>
      <c r="J22" s="29"/>
    </row>
    <row r="23" spans="1:10" ht="12" customHeight="1" x14ac:dyDescent="0.2">
      <c r="A23" s="48" t="s">
        <v>68</v>
      </c>
      <c r="B23" s="100">
        <v>14</v>
      </c>
      <c r="C23" s="99">
        <v>2.6801428571428572</v>
      </c>
      <c r="D23" s="100">
        <v>161</v>
      </c>
      <c r="E23" s="99">
        <v>2.8352484472049699</v>
      </c>
      <c r="F23" s="100">
        <v>220</v>
      </c>
      <c r="G23" s="99">
        <v>2.8492500000000001</v>
      </c>
      <c r="H23"/>
      <c r="I23" s="79"/>
      <c r="J23" s="29"/>
    </row>
    <row r="24" spans="1:10" ht="12" customHeight="1" x14ac:dyDescent="0.2">
      <c r="A24" s="48" t="s">
        <v>55</v>
      </c>
      <c r="B24" s="100">
        <v>3</v>
      </c>
      <c r="C24" s="99">
        <v>2.9830000000000001</v>
      </c>
      <c r="D24" s="100">
        <v>20</v>
      </c>
      <c r="E24" s="99">
        <v>2.7871999999999999</v>
      </c>
      <c r="F24" s="100">
        <v>26</v>
      </c>
      <c r="G24" s="99">
        <v>2.7827307692307692</v>
      </c>
      <c r="H24"/>
      <c r="I24"/>
      <c r="J24" s="29"/>
    </row>
    <row r="25" spans="1:10" ht="12" customHeight="1" x14ac:dyDescent="0.2">
      <c r="A25" s="48" t="s">
        <v>30</v>
      </c>
      <c r="B25" s="100">
        <v>6</v>
      </c>
      <c r="C25" s="99">
        <v>3.0203333333333333</v>
      </c>
      <c r="D25" s="100">
        <v>41</v>
      </c>
      <c r="E25" s="99">
        <v>3.1346585365853663</v>
      </c>
      <c r="F25" s="100">
        <v>51</v>
      </c>
      <c r="G25" s="99">
        <v>3.0735686274509812</v>
      </c>
      <c r="H25"/>
      <c r="I25"/>
      <c r="J25" s="29"/>
    </row>
    <row r="26" spans="1:10" ht="12" customHeight="1" x14ac:dyDescent="0.2">
      <c r="A26" s="48" t="s">
        <v>31</v>
      </c>
      <c r="B26" s="100">
        <v>5</v>
      </c>
      <c r="C26" s="99">
        <v>3.5094000000000003</v>
      </c>
      <c r="D26" s="100">
        <v>70</v>
      </c>
      <c r="E26" s="99">
        <v>3.010928571428571</v>
      </c>
      <c r="F26" s="100">
        <v>80</v>
      </c>
      <c r="G26" s="99">
        <v>3.0296375000000002</v>
      </c>
      <c r="H26"/>
      <c r="I26"/>
      <c r="J26" s="29"/>
    </row>
    <row r="27" spans="1:10" ht="12" customHeight="1" x14ac:dyDescent="0.2">
      <c r="A27" s="48" t="s">
        <v>32</v>
      </c>
      <c r="B27" s="100">
        <v>3</v>
      </c>
      <c r="C27" s="99">
        <v>3.1</v>
      </c>
      <c r="D27" s="100">
        <v>16</v>
      </c>
      <c r="E27" s="99">
        <v>3.0012500000000002</v>
      </c>
      <c r="F27" s="100">
        <v>37</v>
      </c>
      <c r="G27" s="99">
        <v>3.218027027027027</v>
      </c>
      <c r="H27"/>
      <c r="I27"/>
      <c r="J27" s="47"/>
    </row>
    <row r="28" spans="1:10" ht="12" customHeight="1" x14ac:dyDescent="0.2">
      <c r="A28" s="108" t="s">
        <v>73</v>
      </c>
      <c r="B28" s="100">
        <v>0</v>
      </c>
      <c r="C28" s="99" t="s">
        <v>70</v>
      </c>
      <c r="D28" s="100">
        <v>8</v>
      </c>
      <c r="E28" s="99">
        <v>2.0597500000000002</v>
      </c>
      <c r="F28" s="100">
        <v>8</v>
      </c>
      <c r="G28" s="99">
        <v>2.0597500000000002</v>
      </c>
    </row>
    <row r="29" spans="1:10" ht="12" customHeight="1" x14ac:dyDescent="0.2">
      <c r="A29" s="48" t="s">
        <v>56</v>
      </c>
      <c r="B29" s="100">
        <v>11</v>
      </c>
      <c r="C29" s="99">
        <v>3.1638181818181823</v>
      </c>
      <c r="D29" s="100">
        <v>292</v>
      </c>
      <c r="E29" s="99">
        <v>2.9297671232876721</v>
      </c>
      <c r="F29" s="100">
        <v>366</v>
      </c>
      <c r="G29" s="99">
        <v>2.9887240437158464</v>
      </c>
      <c r="H29"/>
      <c r="I29"/>
      <c r="J29" s="29"/>
    </row>
    <row r="30" spans="1:10" ht="12" customHeight="1" x14ac:dyDescent="0.2">
      <c r="A30" s="48" t="s">
        <v>51</v>
      </c>
      <c r="B30" s="100">
        <v>11</v>
      </c>
      <c r="C30" s="99">
        <v>2.7982727272727272</v>
      </c>
      <c r="D30" s="100">
        <v>86</v>
      </c>
      <c r="E30" s="99">
        <v>2.9837325581395358</v>
      </c>
      <c r="F30" s="100">
        <v>107</v>
      </c>
      <c r="G30" s="99">
        <v>3.0260747663551402</v>
      </c>
      <c r="H30"/>
      <c r="I30"/>
      <c r="J30"/>
    </row>
    <row r="31" spans="1:10" ht="12" customHeight="1" x14ac:dyDescent="0.2">
      <c r="A31" s="48" t="s">
        <v>33</v>
      </c>
      <c r="B31" s="100">
        <v>12</v>
      </c>
      <c r="C31" s="99">
        <v>3.6497499999999996</v>
      </c>
      <c r="D31" s="100">
        <v>96</v>
      </c>
      <c r="E31" s="99">
        <v>2.9879479166666667</v>
      </c>
      <c r="F31" s="100">
        <v>139</v>
      </c>
      <c r="G31" s="99">
        <v>3.0340863309352519</v>
      </c>
      <c r="H31"/>
      <c r="I31"/>
      <c r="J31" s="29"/>
    </row>
    <row r="32" spans="1:10" ht="12" customHeight="1" x14ac:dyDescent="0.2">
      <c r="A32" s="48" t="s">
        <v>34</v>
      </c>
      <c r="B32" s="100">
        <v>80</v>
      </c>
      <c r="C32" s="99">
        <v>3.5256250000000002</v>
      </c>
      <c r="D32" s="100">
        <v>810</v>
      </c>
      <c r="E32" s="99">
        <v>3.3540234567901241</v>
      </c>
      <c r="F32" s="100">
        <v>875</v>
      </c>
      <c r="G32" s="99">
        <v>3.3541977142857151</v>
      </c>
      <c r="H32"/>
      <c r="I32"/>
      <c r="J32" s="29"/>
    </row>
    <row r="33" spans="1:11" ht="12" customHeight="1" x14ac:dyDescent="0.2">
      <c r="A33" s="48" t="s">
        <v>66</v>
      </c>
      <c r="B33" s="100">
        <v>3</v>
      </c>
      <c r="C33" s="99">
        <v>2.54</v>
      </c>
      <c r="D33" s="100">
        <v>51</v>
      </c>
      <c r="E33" s="99">
        <v>3.1428431372549013</v>
      </c>
      <c r="F33" s="100">
        <v>57</v>
      </c>
      <c r="G33" s="99">
        <v>3.1890350877192977</v>
      </c>
      <c r="H33"/>
      <c r="I33"/>
      <c r="J33" s="29"/>
    </row>
    <row r="34" spans="1:11" ht="12" customHeight="1" x14ac:dyDescent="0.2">
      <c r="A34" s="48" t="s">
        <v>65</v>
      </c>
      <c r="B34" s="100">
        <v>13</v>
      </c>
      <c r="C34" s="99">
        <v>3.1634615384615383</v>
      </c>
      <c r="D34" s="100">
        <v>151</v>
      </c>
      <c r="E34" s="99">
        <v>2.9499735099337734</v>
      </c>
      <c r="F34" s="100">
        <v>182</v>
      </c>
      <c r="G34" s="99">
        <v>2.9628956043956034</v>
      </c>
      <c r="H34"/>
      <c r="I34"/>
      <c r="J34" s="29"/>
    </row>
    <row r="35" spans="1:11" ht="12" customHeight="1" x14ac:dyDescent="0.2">
      <c r="A35" s="48" t="s">
        <v>35</v>
      </c>
      <c r="B35" s="106" t="s">
        <v>72</v>
      </c>
      <c r="C35" s="107">
        <v>3.0529999999999999</v>
      </c>
      <c r="D35" s="100">
        <v>25</v>
      </c>
      <c r="E35" s="99">
        <v>3.1216800000000005</v>
      </c>
      <c r="F35" s="100">
        <v>34</v>
      </c>
      <c r="G35" s="99">
        <v>3.006705882352942</v>
      </c>
      <c r="H35"/>
      <c r="I35"/>
      <c r="J35" s="29"/>
    </row>
    <row r="36" spans="1:11" ht="12" customHeight="1" x14ac:dyDescent="0.2">
      <c r="A36" s="48" t="s">
        <v>36</v>
      </c>
      <c r="B36" s="100">
        <v>0</v>
      </c>
      <c r="C36" s="99" t="s">
        <v>70</v>
      </c>
      <c r="D36" s="100">
        <v>17</v>
      </c>
      <c r="E36" s="99">
        <v>2.8820588235294111</v>
      </c>
      <c r="F36" s="100">
        <v>24</v>
      </c>
      <c r="G36" s="99">
        <v>2.8784583333333331</v>
      </c>
      <c r="H36"/>
      <c r="I36"/>
      <c r="J36" s="29"/>
    </row>
    <row r="37" spans="1:11" ht="12" customHeight="1" x14ac:dyDescent="0.2">
      <c r="A37" s="48" t="s">
        <v>57</v>
      </c>
      <c r="B37" s="100">
        <v>37</v>
      </c>
      <c r="C37" s="99">
        <v>2.95054054054054</v>
      </c>
      <c r="D37" s="100">
        <v>314</v>
      </c>
      <c r="E37" s="99">
        <v>3.0497133757961796</v>
      </c>
      <c r="F37" s="100">
        <v>374</v>
      </c>
      <c r="G37" s="99">
        <v>3.0319010695187165</v>
      </c>
      <c r="H37"/>
      <c r="I37"/>
      <c r="J37" s="29"/>
    </row>
    <row r="38" spans="1:11" ht="12" customHeight="1" x14ac:dyDescent="0.2">
      <c r="A38" s="48" t="s">
        <v>37</v>
      </c>
      <c r="B38" s="100">
        <v>7</v>
      </c>
      <c r="C38" s="99">
        <v>2.9275714285714289</v>
      </c>
      <c r="D38" s="100">
        <v>46</v>
      </c>
      <c r="E38" s="99">
        <v>3.0583695652173906</v>
      </c>
      <c r="F38" s="100">
        <v>57</v>
      </c>
      <c r="G38" s="99">
        <v>3.0703157894736837</v>
      </c>
      <c r="H38"/>
      <c r="I38"/>
      <c r="J38" s="29"/>
    </row>
    <row r="39" spans="1:11" ht="12" customHeight="1" x14ac:dyDescent="0.2">
      <c r="A39" s="48" t="s">
        <v>38</v>
      </c>
      <c r="B39" s="100">
        <v>5</v>
      </c>
      <c r="C39" s="99">
        <v>3.5542000000000002</v>
      </c>
      <c r="D39" s="100">
        <v>80</v>
      </c>
      <c r="E39" s="99">
        <v>3.4005999999999998</v>
      </c>
      <c r="F39" s="100">
        <v>95</v>
      </c>
      <c r="G39" s="99">
        <v>3.4110842105263175</v>
      </c>
      <c r="H39"/>
      <c r="I39"/>
      <c r="J39" s="47"/>
    </row>
    <row r="40" spans="1:11" ht="12" customHeight="1" x14ac:dyDescent="0.2">
      <c r="A40" s="48" t="s">
        <v>39</v>
      </c>
      <c r="B40" s="106" t="s">
        <v>72</v>
      </c>
      <c r="C40" s="107">
        <v>2.8810000000000002</v>
      </c>
      <c r="D40" s="100">
        <v>37</v>
      </c>
      <c r="E40" s="99">
        <v>3.0177837837837842</v>
      </c>
      <c r="F40" s="100">
        <v>58</v>
      </c>
      <c r="G40" s="99">
        <v>2.9641034482758628</v>
      </c>
      <c r="H40"/>
      <c r="I40"/>
      <c r="J40" s="47"/>
    </row>
    <row r="41" spans="1:11" ht="12" customHeight="1" x14ac:dyDescent="0.2">
      <c r="A41" s="48" t="s">
        <v>40</v>
      </c>
      <c r="B41" s="109">
        <v>7</v>
      </c>
      <c r="C41" s="99">
        <v>3.2032857142857138</v>
      </c>
      <c r="D41" s="100">
        <v>88</v>
      </c>
      <c r="E41" s="99">
        <v>3.0094431818181815</v>
      </c>
      <c r="F41" s="100">
        <v>115</v>
      </c>
      <c r="G41" s="99">
        <v>2.9517217391304338</v>
      </c>
      <c r="H41"/>
      <c r="I41"/>
      <c r="J41" s="47"/>
    </row>
    <row r="42" spans="1:11" ht="12" customHeight="1" x14ac:dyDescent="0.2">
      <c r="A42" s="48" t="s">
        <v>41</v>
      </c>
      <c r="B42" s="106" t="s">
        <v>72</v>
      </c>
      <c r="C42" s="107">
        <v>3.59</v>
      </c>
      <c r="D42" s="100">
        <v>9</v>
      </c>
      <c r="E42" s="99">
        <v>2.7279999999999998</v>
      </c>
      <c r="F42" s="100">
        <v>13</v>
      </c>
      <c r="G42" s="99">
        <v>2.7913846153846156</v>
      </c>
      <c r="H42"/>
      <c r="I42"/>
      <c r="J42" s="47"/>
    </row>
    <row r="43" spans="1:11" ht="12" customHeight="1" x14ac:dyDescent="0.2">
      <c r="A43" s="48" t="s">
        <v>42</v>
      </c>
      <c r="B43" s="100">
        <v>3</v>
      </c>
      <c r="C43" s="99">
        <v>3.4296666666666664</v>
      </c>
      <c r="D43" s="100">
        <v>23</v>
      </c>
      <c r="E43" s="99">
        <v>2.9559130434782603</v>
      </c>
      <c r="F43" s="100">
        <v>28</v>
      </c>
      <c r="G43" s="99">
        <v>2.9824285714285717</v>
      </c>
      <c r="H43"/>
      <c r="I43"/>
      <c r="J43" s="47"/>
    </row>
    <row r="44" spans="1:11" ht="12" customHeight="1" x14ac:dyDescent="0.2">
      <c r="A44" s="48" t="s">
        <v>58</v>
      </c>
      <c r="B44" s="100">
        <v>16</v>
      </c>
      <c r="C44" s="99">
        <v>3.3691875000000002</v>
      </c>
      <c r="D44" s="100">
        <v>139</v>
      </c>
      <c r="E44" s="99">
        <v>3.3121726618705014</v>
      </c>
      <c r="F44" s="100">
        <v>160</v>
      </c>
      <c r="G44" s="99">
        <v>3.2990562499999982</v>
      </c>
      <c r="H44" s="80"/>
      <c r="I44" s="80"/>
      <c r="J44" s="81"/>
      <c r="K44" s="12"/>
    </row>
    <row r="45" spans="1:11" ht="12" customHeight="1" x14ac:dyDescent="0.2">
      <c r="A45" s="48" t="s">
        <v>59</v>
      </c>
      <c r="B45" s="100">
        <v>8</v>
      </c>
      <c r="C45" s="99">
        <v>3.2192500000000002</v>
      </c>
      <c r="D45" s="100">
        <v>125</v>
      </c>
      <c r="E45" s="99">
        <v>2.9615039999999988</v>
      </c>
      <c r="F45" s="100">
        <v>144</v>
      </c>
      <c r="G45" s="99">
        <v>2.9561805555555538</v>
      </c>
      <c r="H45" s="80"/>
      <c r="I45" s="80"/>
      <c r="J45" s="81"/>
      <c r="K45" s="12"/>
    </row>
    <row r="46" spans="1:11" ht="12" customHeight="1" x14ac:dyDescent="0.2">
      <c r="A46" s="48" t="s">
        <v>60</v>
      </c>
      <c r="B46" s="100">
        <v>0</v>
      </c>
      <c r="C46" s="99" t="s">
        <v>70</v>
      </c>
      <c r="D46" s="100">
        <v>7</v>
      </c>
      <c r="E46" s="99">
        <v>2.7847142857142861</v>
      </c>
      <c r="F46" s="100">
        <v>7</v>
      </c>
      <c r="G46" s="99">
        <v>2.7847142857142861</v>
      </c>
      <c r="H46" s="80"/>
      <c r="I46" s="82"/>
      <c r="J46" s="81"/>
      <c r="K46" s="12"/>
    </row>
    <row r="47" spans="1:11" ht="12" customHeight="1" x14ac:dyDescent="0.2">
      <c r="A47" s="48" t="s">
        <v>71</v>
      </c>
      <c r="B47" s="106" t="s">
        <v>72</v>
      </c>
      <c r="C47" s="107">
        <v>3.59</v>
      </c>
      <c r="D47" s="100">
        <v>23</v>
      </c>
      <c r="E47" s="99">
        <v>3.1944347826086958</v>
      </c>
      <c r="F47" s="100">
        <v>27</v>
      </c>
      <c r="G47" s="99">
        <v>3.0745185185185187</v>
      </c>
      <c r="H47" s="80"/>
      <c r="I47" s="80"/>
      <c r="J47" s="81"/>
      <c r="K47" s="12"/>
    </row>
    <row r="48" spans="1:11" ht="12" customHeight="1" x14ac:dyDescent="0.2">
      <c r="A48" s="48" t="s">
        <v>61</v>
      </c>
      <c r="B48" s="100">
        <v>4</v>
      </c>
      <c r="C48" s="99">
        <v>3.97925</v>
      </c>
      <c r="D48" s="100">
        <v>18</v>
      </c>
      <c r="E48" s="99">
        <v>3.7261666666666664</v>
      </c>
      <c r="F48" s="100">
        <v>21</v>
      </c>
      <c r="G48" s="99">
        <v>3.5589523809523818</v>
      </c>
      <c r="H48" s="80"/>
      <c r="I48" s="80"/>
      <c r="J48" s="81"/>
      <c r="K48" s="12"/>
    </row>
    <row r="49" spans="1:10" ht="12" customHeight="1" x14ac:dyDescent="0.2">
      <c r="A49" s="48" t="s">
        <v>43</v>
      </c>
      <c r="B49" s="100">
        <v>14</v>
      </c>
      <c r="C49" s="99">
        <v>2.760214285714286</v>
      </c>
      <c r="D49" s="100">
        <v>206</v>
      </c>
      <c r="E49" s="99">
        <v>2.7191699029126215</v>
      </c>
      <c r="F49" s="100">
        <v>246</v>
      </c>
      <c r="G49" s="99">
        <v>2.6846016260162586</v>
      </c>
      <c r="H49"/>
      <c r="I49"/>
      <c r="J49" s="29"/>
    </row>
    <row r="50" spans="1:10" ht="12" customHeight="1" x14ac:dyDescent="0.2">
      <c r="A50" s="48" t="s">
        <v>44</v>
      </c>
      <c r="B50" s="100">
        <v>18</v>
      </c>
      <c r="C50" s="99">
        <v>2.8867222222222226</v>
      </c>
      <c r="D50" s="100">
        <v>217</v>
      </c>
      <c r="E50" s="99">
        <v>2.6826866359447008</v>
      </c>
      <c r="F50" s="100">
        <v>243</v>
      </c>
      <c r="G50" s="99">
        <v>2.7000041152263363</v>
      </c>
      <c r="H50"/>
      <c r="I50"/>
      <c r="J50" s="29"/>
    </row>
    <row r="51" spans="1:10" ht="12" customHeight="1" x14ac:dyDescent="0.2">
      <c r="A51" s="48" t="s">
        <v>45</v>
      </c>
      <c r="B51" s="106" t="s">
        <v>72</v>
      </c>
      <c r="C51" s="107">
        <v>3.0924999999999998</v>
      </c>
      <c r="D51" s="100">
        <v>23</v>
      </c>
      <c r="E51" s="99">
        <v>3.0070869565217397</v>
      </c>
      <c r="F51" s="100">
        <v>31</v>
      </c>
      <c r="G51" s="99">
        <v>3.0068709677419352</v>
      </c>
      <c r="H51"/>
      <c r="I51"/>
      <c r="J51"/>
    </row>
    <row r="52" spans="1:10" ht="12" customHeight="1" x14ac:dyDescent="0.2">
      <c r="A52" s="48" t="s">
        <v>63</v>
      </c>
      <c r="B52" s="100">
        <v>22</v>
      </c>
      <c r="C52" s="99">
        <v>2.8566363636363636</v>
      </c>
      <c r="D52" s="100">
        <v>310</v>
      </c>
      <c r="E52" s="99">
        <v>2.9094903225806439</v>
      </c>
      <c r="F52" s="100">
        <v>350</v>
      </c>
      <c r="G52" s="99">
        <v>2.8993514285714266</v>
      </c>
      <c r="H52"/>
      <c r="I52"/>
      <c r="J52" s="29"/>
    </row>
    <row r="53" spans="1:10" ht="12" customHeight="1" x14ac:dyDescent="0.2">
      <c r="A53" s="48" t="s">
        <v>46</v>
      </c>
      <c r="B53" s="100">
        <v>11</v>
      </c>
      <c r="C53" s="99">
        <v>2.4006363636363637</v>
      </c>
      <c r="D53" s="100">
        <v>124</v>
      </c>
      <c r="E53" s="99">
        <v>2.7127822580645162</v>
      </c>
      <c r="F53" s="100">
        <v>142</v>
      </c>
      <c r="G53" s="99">
        <v>2.7134295774647881</v>
      </c>
      <c r="H53"/>
      <c r="I53"/>
      <c r="J53" s="29"/>
    </row>
    <row r="54" spans="1:10" ht="12" customHeight="1" x14ac:dyDescent="0.2">
      <c r="A54" s="48" t="s">
        <v>62</v>
      </c>
      <c r="B54" s="106" t="s">
        <v>72</v>
      </c>
      <c r="C54" s="107">
        <v>3.0369999999999999</v>
      </c>
      <c r="D54" s="100">
        <v>52</v>
      </c>
      <c r="E54" s="99">
        <v>2.947288461538462</v>
      </c>
      <c r="F54" s="100">
        <v>66</v>
      </c>
      <c r="G54" s="99">
        <v>2.9423787878787877</v>
      </c>
      <c r="H54"/>
      <c r="I54"/>
      <c r="J54" s="29"/>
    </row>
    <row r="55" spans="1:10" ht="12" customHeight="1" x14ac:dyDescent="0.2">
      <c r="A55" s="48" t="s">
        <v>47</v>
      </c>
      <c r="B55" s="100">
        <v>11</v>
      </c>
      <c r="C55" s="99">
        <v>2.967090909090909</v>
      </c>
      <c r="D55" s="100">
        <v>112</v>
      </c>
      <c r="E55" s="99">
        <v>2.8349821428571422</v>
      </c>
      <c r="F55" s="100">
        <v>125</v>
      </c>
      <c r="G55" s="99">
        <v>2.8109599999999992</v>
      </c>
      <c r="H55"/>
      <c r="I55"/>
      <c r="J55" s="29"/>
    </row>
    <row r="56" spans="1:10" ht="12" customHeight="1" x14ac:dyDescent="0.2">
      <c r="A56" s="48" t="s">
        <v>48</v>
      </c>
      <c r="B56" s="100">
        <v>4</v>
      </c>
      <c r="C56" s="99">
        <v>3.6424999999999996</v>
      </c>
      <c r="D56" s="100">
        <v>104</v>
      </c>
      <c r="E56" s="99">
        <v>3.1064903846153835</v>
      </c>
      <c r="F56" s="100">
        <v>118</v>
      </c>
      <c r="G56" s="99">
        <v>3.0711440677966086</v>
      </c>
      <c r="H56"/>
      <c r="I56"/>
      <c r="J56" s="29"/>
    </row>
    <row r="57" spans="1:10" ht="12" customHeight="1" x14ac:dyDescent="0.2">
      <c r="A57" s="48" t="s">
        <v>49</v>
      </c>
      <c r="B57" s="106" t="s">
        <v>72</v>
      </c>
      <c r="C57" s="107">
        <v>3.6779999999999999</v>
      </c>
      <c r="D57" s="100">
        <v>11</v>
      </c>
      <c r="E57" s="99">
        <v>3.6065454545454543</v>
      </c>
      <c r="F57" s="100">
        <v>41</v>
      </c>
      <c r="G57" s="99">
        <v>3.4219512195121955</v>
      </c>
      <c r="H57"/>
      <c r="I57"/>
      <c r="J57" s="29"/>
    </row>
    <row r="58" spans="1:10" ht="12" customHeight="1" x14ac:dyDescent="0.2">
      <c r="A58" s="67" t="s">
        <v>0</v>
      </c>
      <c r="B58" s="103">
        <v>370</v>
      </c>
      <c r="C58" s="104">
        <v>3.1379999999999999</v>
      </c>
      <c r="D58" s="101">
        <f>SUM(D15:D57)</f>
        <v>4488</v>
      </c>
      <c r="E58" s="102">
        <v>3.0230000000000001</v>
      </c>
      <c r="F58" s="101">
        <f>SUM(F15:F57)</f>
        <v>5412</v>
      </c>
      <c r="G58" s="102">
        <v>3.0190000000000001</v>
      </c>
      <c r="H58" s="33"/>
      <c r="I58"/>
    </row>
    <row r="59" spans="1:10" ht="12" customHeight="1" x14ac:dyDescent="0.2">
      <c r="A59" s="26"/>
      <c r="B59" s="74"/>
      <c r="C59" s="75"/>
      <c r="D59" s="76"/>
      <c r="E59" s="75"/>
      <c r="F59" s="76"/>
      <c r="G59" s="75"/>
      <c r="H59" s="33"/>
    </row>
    <row r="60" spans="1:10" ht="12" customHeight="1" x14ac:dyDescent="0.2">
      <c r="A60" s="7" t="s">
        <v>4</v>
      </c>
      <c r="B60" s="35"/>
      <c r="C60" s="45"/>
      <c r="D60" s="27"/>
      <c r="E60" s="45"/>
      <c r="F60" s="27"/>
      <c r="G60" s="45"/>
      <c r="H60" s="33"/>
    </row>
    <row r="61" spans="1:10" ht="12" customHeight="1" x14ac:dyDescent="0.2">
      <c r="A61" s="68" t="s">
        <v>5</v>
      </c>
      <c r="B61" s="104">
        <v>3.1379999999999999</v>
      </c>
      <c r="H61" s="33"/>
    </row>
    <row r="62" spans="1:10" ht="12" customHeight="1" x14ac:dyDescent="0.2">
      <c r="A62" s="71" t="s">
        <v>6</v>
      </c>
      <c r="B62" s="105">
        <v>3.0230000000000001</v>
      </c>
      <c r="H62" s="33"/>
    </row>
    <row r="63" spans="1:10" ht="12" customHeight="1" x14ac:dyDescent="0.2">
      <c r="A63" s="71" t="s">
        <v>7</v>
      </c>
      <c r="B63" s="105">
        <v>3.0190000000000001</v>
      </c>
      <c r="H63" s="33"/>
      <c r="I63" s="28"/>
    </row>
    <row r="64" spans="1:10" ht="12" customHeight="1" x14ac:dyDescent="0.2">
      <c r="H64" s="33"/>
    </row>
    <row r="65" spans="1:16" s="28" customFormat="1" ht="12" customHeight="1" x14ac:dyDescent="0.2">
      <c r="A65" s="3"/>
      <c r="B65" s="2"/>
      <c r="C65" s="5"/>
      <c r="D65" s="2"/>
      <c r="E65" s="5"/>
      <c r="F65" s="2"/>
      <c r="G65" s="5"/>
      <c r="I65" s="2"/>
      <c r="J65" s="2"/>
      <c r="K65" s="2"/>
      <c r="P65" s="2"/>
    </row>
    <row r="66" spans="1:16" ht="12" customHeight="1" x14ac:dyDescent="0.2"/>
    <row r="67" spans="1:16" ht="12" customHeight="1" x14ac:dyDescent="0.2"/>
    <row r="68" spans="1:16" ht="12" customHeight="1" x14ac:dyDescent="0.2"/>
  </sheetData>
  <mergeCells count="3">
    <mergeCell ref="A9:G9"/>
    <mergeCell ref="A10:G10"/>
    <mergeCell ref="A6:L6"/>
  </mergeCells>
  <phoneticPr fontId="1" type="noConversion"/>
  <pageMargins left="0.35" right="0.35" top="0.3" bottom="0.2" header="0.5" footer="0.3"/>
  <pageSetup scale="95" orientation="portrait" r:id="rId1"/>
  <headerFooter scaleWithDoc="0">
    <oddFooter>&amp;L&amp;"Arial,Bold"&amp;8Page &amp;P, &amp;D&amp;R&amp;"Arial,Bold"&amp;8dbr:  cgpa-spr2021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8"/>
  <sheetViews>
    <sheetView zoomScaleNormal="100" workbookViewId="0">
      <selection activeCell="H12" sqref="H12"/>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11.1" customHeight="1" x14ac:dyDescent="0.2">
      <c r="A3" s="59"/>
      <c r="B3" s="1"/>
      <c r="C3" s="40"/>
      <c r="D3" s="1"/>
      <c r="E3" s="40"/>
      <c r="F3" s="1"/>
      <c r="G3" s="40"/>
    </row>
    <row r="4" spans="1:14" ht="0.75" hidden="1" customHeight="1" x14ac:dyDescent="0.2">
      <c r="A4" s="59"/>
      <c r="B4" s="1"/>
      <c r="C4" s="40"/>
      <c r="D4" s="1"/>
      <c r="E4" s="40"/>
      <c r="F4" s="1"/>
      <c r="G4" s="40"/>
    </row>
    <row r="5" spans="1:14" ht="12.95" customHeight="1" x14ac:dyDescent="0.2">
      <c r="A5" s="114" t="s">
        <v>69</v>
      </c>
      <c r="B5" s="114"/>
      <c r="C5" s="114"/>
      <c r="D5" s="114"/>
      <c r="E5" s="114"/>
      <c r="F5" s="114"/>
      <c r="G5" s="114"/>
      <c r="H5" s="114"/>
      <c r="I5" s="114"/>
      <c r="J5" s="114"/>
      <c r="K5" s="114"/>
      <c r="L5" s="114"/>
      <c r="M5" s="114"/>
      <c r="N5" s="114"/>
    </row>
    <row r="6" spans="1:14" ht="12.95" customHeight="1" x14ac:dyDescent="0.2">
      <c r="A6" s="84"/>
      <c r="B6" s="10"/>
      <c r="C6" s="41"/>
      <c r="D6" s="10"/>
      <c r="E6" s="41"/>
      <c r="F6" s="10"/>
      <c r="G6" s="41"/>
    </row>
    <row r="7" spans="1:14" s="6" customFormat="1" ht="11.1" customHeight="1" x14ac:dyDescent="0.2">
      <c r="A7" s="16" t="s">
        <v>15</v>
      </c>
      <c r="B7" s="17"/>
      <c r="C7" s="43"/>
      <c r="D7" s="17"/>
      <c r="E7" s="43"/>
      <c r="F7" s="17"/>
      <c r="G7" s="43"/>
    </row>
    <row r="8" spans="1:14" s="6" customFormat="1" ht="24" customHeight="1" x14ac:dyDescent="0.2">
      <c r="A8" s="115" t="s">
        <v>50</v>
      </c>
      <c r="B8" s="115"/>
      <c r="C8" s="115"/>
      <c r="D8" s="115"/>
      <c r="E8" s="115"/>
      <c r="F8" s="115"/>
      <c r="G8" s="115"/>
    </row>
    <row r="9" spans="1:14" s="6" customFormat="1" ht="11.25" x14ac:dyDescent="0.2">
      <c r="A9" s="115" t="s">
        <v>16</v>
      </c>
      <c r="B9" s="116"/>
      <c r="C9" s="116"/>
      <c r="D9" s="116"/>
      <c r="E9" s="116"/>
      <c r="F9" s="116"/>
      <c r="G9" s="116"/>
    </row>
    <row r="10" spans="1:14" s="18" customFormat="1" ht="11.25" customHeight="1" x14ac:dyDescent="0.2">
      <c r="A10" s="18" t="s">
        <v>22</v>
      </c>
      <c r="B10" s="17"/>
      <c r="C10" s="43"/>
      <c r="D10" s="17"/>
      <c r="E10" s="43"/>
      <c r="F10" s="17"/>
      <c r="G10" s="43"/>
      <c r="H10" s="6"/>
      <c r="I10" s="6"/>
      <c r="J10" s="6"/>
      <c r="K10" s="6"/>
      <c r="L10" s="6"/>
      <c r="M10" s="6"/>
      <c r="N10" s="6"/>
    </row>
    <row r="11" spans="1:14" x14ac:dyDescent="0.2">
      <c r="A11" s="18" t="s">
        <v>18</v>
      </c>
      <c r="B11" s="18"/>
      <c r="C11" s="44"/>
      <c r="D11" s="18"/>
      <c r="E11" s="44"/>
      <c r="F11" s="18"/>
      <c r="G11" s="44"/>
      <c r="H11" s="18"/>
      <c r="I11" s="18"/>
      <c r="J11" s="18"/>
      <c r="K11" s="18"/>
      <c r="L11" s="18"/>
      <c r="M11" s="18"/>
      <c r="N11" s="18"/>
    </row>
    <row r="12" spans="1:14" ht="36" customHeight="1" x14ac:dyDescent="0.2">
      <c r="A12" s="73" t="s">
        <v>74</v>
      </c>
      <c r="B12" s="61" t="s">
        <v>20</v>
      </c>
      <c r="C12" s="62"/>
      <c r="D12" s="63" t="s">
        <v>6</v>
      </c>
      <c r="E12" s="62"/>
      <c r="F12" s="63" t="s">
        <v>14</v>
      </c>
      <c r="G12" s="64"/>
    </row>
    <row r="13" spans="1:14" ht="35.450000000000003" customHeight="1" x14ac:dyDescent="0.2">
      <c r="A13" s="50" t="s">
        <v>1</v>
      </c>
      <c r="B13" s="65" t="s">
        <v>3</v>
      </c>
      <c r="C13" s="66" t="s">
        <v>2</v>
      </c>
      <c r="D13" s="65" t="s">
        <v>3</v>
      </c>
      <c r="E13" s="66" t="s">
        <v>2</v>
      </c>
      <c r="F13" s="51" t="s">
        <v>3</v>
      </c>
      <c r="G13" s="69" t="s">
        <v>2</v>
      </c>
    </row>
    <row r="14" spans="1:14" ht="12" customHeight="1" x14ac:dyDescent="0.2">
      <c r="A14" s="48" t="s">
        <v>27</v>
      </c>
      <c r="B14" s="106" t="s">
        <v>72</v>
      </c>
      <c r="C14" s="107">
        <v>2.516</v>
      </c>
      <c r="D14" s="100">
        <v>53</v>
      </c>
      <c r="E14" s="99">
        <v>3.0272641509433966</v>
      </c>
      <c r="F14" s="100">
        <v>66</v>
      </c>
      <c r="G14" s="99">
        <v>2.9996212121212125</v>
      </c>
    </row>
    <row r="15" spans="1:14" ht="12" customHeight="1" x14ac:dyDescent="0.2">
      <c r="A15" s="48" t="s">
        <v>52</v>
      </c>
      <c r="B15" s="98">
        <v>0</v>
      </c>
      <c r="C15" s="99" t="s">
        <v>70</v>
      </c>
      <c r="D15" s="100">
        <v>92</v>
      </c>
      <c r="E15" s="99">
        <v>3.0362826086956529</v>
      </c>
      <c r="F15" s="100">
        <v>113</v>
      </c>
      <c r="G15" s="99">
        <v>3.0854955752212385</v>
      </c>
    </row>
    <row r="16" spans="1:14" ht="12" customHeight="1" x14ac:dyDescent="0.2">
      <c r="A16" s="48" t="s">
        <v>28</v>
      </c>
      <c r="B16" s="106" t="s">
        <v>72</v>
      </c>
      <c r="C16" s="107">
        <v>3.2509999999999999</v>
      </c>
      <c r="D16" s="100">
        <v>60</v>
      </c>
      <c r="E16" s="99">
        <v>2.9508333333333328</v>
      </c>
      <c r="F16" s="100">
        <v>79</v>
      </c>
      <c r="G16" s="99">
        <v>2.832632911392404</v>
      </c>
    </row>
    <row r="17" spans="1:14" ht="12" customHeight="1" x14ac:dyDescent="0.2">
      <c r="A17" s="48" t="s">
        <v>54</v>
      </c>
      <c r="B17" s="106" t="s">
        <v>72</v>
      </c>
      <c r="C17" s="107">
        <v>2.8340000000000001</v>
      </c>
      <c r="D17" s="100">
        <v>94</v>
      </c>
      <c r="E17" s="99">
        <v>2.7482553191489365</v>
      </c>
      <c r="F17" s="100">
        <v>118</v>
      </c>
      <c r="G17" s="99">
        <v>2.7125169491525418</v>
      </c>
    </row>
    <row r="18" spans="1:14" ht="12" customHeight="1" x14ac:dyDescent="0.2">
      <c r="A18" s="48" t="s">
        <v>29</v>
      </c>
      <c r="B18" s="100">
        <v>5</v>
      </c>
      <c r="C18" s="99">
        <v>2.1596000000000002</v>
      </c>
      <c r="D18" s="100">
        <v>170</v>
      </c>
      <c r="E18" s="99">
        <v>2.9069176470588225</v>
      </c>
      <c r="F18" s="100">
        <v>219</v>
      </c>
      <c r="G18" s="99">
        <v>2.9180000000000001</v>
      </c>
    </row>
    <row r="19" spans="1:14" ht="12" customHeight="1" x14ac:dyDescent="0.2">
      <c r="A19" s="48" t="s">
        <v>64</v>
      </c>
      <c r="B19" s="98">
        <v>0</v>
      </c>
      <c r="C19" s="99" t="s">
        <v>70</v>
      </c>
      <c r="D19" s="100">
        <v>5</v>
      </c>
      <c r="E19" s="99">
        <v>3.6957999999999998</v>
      </c>
      <c r="F19" s="100">
        <v>23</v>
      </c>
      <c r="G19" s="99">
        <v>3.511869565217391</v>
      </c>
    </row>
    <row r="20" spans="1:14" ht="12" customHeight="1" x14ac:dyDescent="0.2">
      <c r="A20" s="48" t="s">
        <v>53</v>
      </c>
      <c r="B20" s="106" t="s">
        <v>72</v>
      </c>
      <c r="C20" s="107">
        <v>2.238</v>
      </c>
      <c r="D20" s="100">
        <v>6</v>
      </c>
      <c r="E20" s="99">
        <v>2.3519999999999999</v>
      </c>
      <c r="F20" s="100">
        <v>11</v>
      </c>
      <c r="G20" s="99">
        <v>2.400727272727273</v>
      </c>
    </row>
    <row r="21" spans="1:14" ht="12" customHeight="1" x14ac:dyDescent="0.2">
      <c r="A21" s="48" t="s">
        <v>67</v>
      </c>
      <c r="B21" s="100">
        <v>4</v>
      </c>
      <c r="C21" s="99">
        <v>2.4507500000000002</v>
      </c>
      <c r="D21" s="100">
        <v>96</v>
      </c>
      <c r="E21" s="99">
        <v>3.0041979166666661</v>
      </c>
      <c r="F21" s="100">
        <v>116</v>
      </c>
      <c r="G21" s="99">
        <v>2.9828017241379317</v>
      </c>
    </row>
    <row r="22" spans="1:14" customFormat="1" ht="12" customHeight="1" x14ac:dyDescent="0.2">
      <c r="A22" s="48" t="s">
        <v>68</v>
      </c>
      <c r="B22" s="106" t="s">
        <v>72</v>
      </c>
      <c r="C22" s="107">
        <v>2</v>
      </c>
      <c r="D22" s="100">
        <v>161</v>
      </c>
      <c r="E22" s="99">
        <v>2.8352484472049699</v>
      </c>
      <c r="F22" s="100">
        <v>220</v>
      </c>
      <c r="G22" s="99">
        <v>2.8492500000000001</v>
      </c>
      <c r="H22" s="2"/>
      <c r="I22" s="2"/>
      <c r="J22" s="2"/>
      <c r="K22" s="2"/>
      <c r="L22" s="2"/>
      <c r="M22" s="2"/>
      <c r="N22" s="2"/>
    </row>
    <row r="23" spans="1:14" ht="12" customHeight="1" x14ac:dyDescent="0.2">
      <c r="A23" s="48" t="s">
        <v>55</v>
      </c>
      <c r="B23" s="98">
        <v>0</v>
      </c>
      <c r="C23" s="99" t="s">
        <v>70</v>
      </c>
      <c r="D23" s="100">
        <v>20</v>
      </c>
      <c r="E23" s="99">
        <v>2.7871999999999999</v>
      </c>
      <c r="F23" s="100">
        <v>26</v>
      </c>
      <c r="G23" s="99">
        <v>2.7827307692307692</v>
      </c>
      <c r="H23"/>
      <c r="I23"/>
      <c r="J23"/>
      <c r="K23"/>
      <c r="L23"/>
      <c r="M23"/>
      <c r="N23"/>
    </row>
    <row r="24" spans="1:14" ht="12" customHeight="1" x14ac:dyDescent="0.2">
      <c r="A24" s="48" t="s">
        <v>30</v>
      </c>
      <c r="B24" s="106" t="s">
        <v>72</v>
      </c>
      <c r="C24" s="107">
        <v>3.8610000000000002</v>
      </c>
      <c r="D24" s="100">
        <v>41</v>
      </c>
      <c r="E24" s="99">
        <v>3.1346585365853663</v>
      </c>
      <c r="F24" s="100">
        <v>51</v>
      </c>
      <c r="G24" s="99">
        <v>3.0735686274509812</v>
      </c>
    </row>
    <row r="25" spans="1:14" ht="12" customHeight="1" x14ac:dyDescent="0.2">
      <c r="A25" s="48" t="s">
        <v>31</v>
      </c>
      <c r="B25" s="106" t="s">
        <v>72</v>
      </c>
      <c r="C25" s="107">
        <v>2.153</v>
      </c>
      <c r="D25" s="100">
        <v>70</v>
      </c>
      <c r="E25" s="99">
        <v>3.010928571428571</v>
      </c>
      <c r="F25" s="100">
        <v>80</v>
      </c>
      <c r="G25" s="99">
        <v>3.0296375000000002</v>
      </c>
    </row>
    <row r="26" spans="1:14" ht="12" customHeight="1" x14ac:dyDescent="0.2">
      <c r="A26" s="48" t="s">
        <v>32</v>
      </c>
      <c r="B26" s="98">
        <v>0</v>
      </c>
      <c r="C26" s="99" t="s">
        <v>70</v>
      </c>
      <c r="D26" s="100">
        <v>16</v>
      </c>
      <c r="E26" s="99">
        <v>3.0012500000000002</v>
      </c>
      <c r="F26" s="100">
        <v>37</v>
      </c>
      <c r="G26" s="99">
        <v>3.218027027027027</v>
      </c>
    </row>
    <row r="27" spans="1:14" ht="12" customHeight="1" x14ac:dyDescent="0.2">
      <c r="A27" s="108" t="s">
        <v>73</v>
      </c>
      <c r="B27" s="98">
        <v>0</v>
      </c>
      <c r="C27" s="99" t="s">
        <v>70</v>
      </c>
      <c r="D27" s="100">
        <v>8</v>
      </c>
      <c r="E27" s="99">
        <v>2.0597500000000002</v>
      </c>
      <c r="F27" s="100">
        <v>8</v>
      </c>
      <c r="G27" s="99">
        <v>2.0597500000000002</v>
      </c>
    </row>
    <row r="28" spans="1:14" ht="12" customHeight="1" x14ac:dyDescent="0.2">
      <c r="A28" s="48" t="s">
        <v>56</v>
      </c>
      <c r="B28" s="100">
        <v>5</v>
      </c>
      <c r="C28" s="99">
        <v>1.8460000000000001</v>
      </c>
      <c r="D28" s="100">
        <v>292</v>
      </c>
      <c r="E28" s="99">
        <v>2.9297671232876721</v>
      </c>
      <c r="F28" s="100">
        <v>366</v>
      </c>
      <c r="G28" s="99">
        <v>2.9887240437158464</v>
      </c>
    </row>
    <row r="29" spans="1:14" ht="12" customHeight="1" x14ac:dyDescent="0.2">
      <c r="A29" s="48" t="s">
        <v>51</v>
      </c>
      <c r="B29" s="106" t="s">
        <v>72</v>
      </c>
      <c r="C29" s="107">
        <v>3.9790000000000001</v>
      </c>
      <c r="D29" s="100">
        <v>86</v>
      </c>
      <c r="E29" s="99">
        <v>2.9837325581395358</v>
      </c>
      <c r="F29" s="100">
        <v>107</v>
      </c>
      <c r="G29" s="99">
        <v>3.0260747663551402</v>
      </c>
    </row>
    <row r="30" spans="1:14" ht="12" customHeight="1" x14ac:dyDescent="0.2">
      <c r="A30" s="48" t="s">
        <v>33</v>
      </c>
      <c r="B30" s="106" t="s">
        <v>72</v>
      </c>
      <c r="C30" s="107">
        <v>3.0670000000000002</v>
      </c>
      <c r="D30" s="100">
        <v>96</v>
      </c>
      <c r="E30" s="99">
        <v>2.9879479166666667</v>
      </c>
      <c r="F30" s="100">
        <v>139</v>
      </c>
      <c r="G30" s="99">
        <v>3.0340863309352519</v>
      </c>
    </row>
    <row r="31" spans="1:14" ht="12" customHeight="1" x14ac:dyDescent="0.2">
      <c r="A31" s="48" t="s">
        <v>34</v>
      </c>
      <c r="B31" s="100">
        <v>23</v>
      </c>
      <c r="C31" s="99">
        <v>3.1443913043478267</v>
      </c>
      <c r="D31" s="100">
        <v>810</v>
      </c>
      <c r="E31" s="99">
        <v>3.3540234567901241</v>
      </c>
      <c r="F31" s="100">
        <v>875</v>
      </c>
      <c r="G31" s="99">
        <v>3.3541977142857151</v>
      </c>
    </row>
    <row r="32" spans="1:14" ht="12" customHeight="1" x14ac:dyDescent="0.2">
      <c r="A32" s="48" t="s">
        <v>66</v>
      </c>
      <c r="B32" s="106" t="s">
        <v>72</v>
      </c>
      <c r="C32" s="107">
        <v>2.7669999999999999</v>
      </c>
      <c r="D32" s="100">
        <v>51</v>
      </c>
      <c r="E32" s="99">
        <v>3.1428431372549013</v>
      </c>
      <c r="F32" s="100">
        <v>57</v>
      </c>
      <c r="G32" s="99">
        <v>3.1890350877192977</v>
      </c>
    </row>
    <row r="33" spans="1:11" ht="12" customHeight="1" x14ac:dyDescent="0.2">
      <c r="A33" s="48" t="s">
        <v>65</v>
      </c>
      <c r="B33" s="100">
        <v>3</v>
      </c>
      <c r="C33" s="99">
        <v>3.8000000000000003</v>
      </c>
      <c r="D33" s="100">
        <v>151</v>
      </c>
      <c r="E33" s="99">
        <v>2.9499735099337734</v>
      </c>
      <c r="F33" s="100">
        <v>182</v>
      </c>
      <c r="G33" s="99">
        <v>2.9628956043956034</v>
      </c>
    </row>
    <row r="34" spans="1:11" ht="12" customHeight="1" x14ac:dyDescent="0.2">
      <c r="A34" s="48" t="s">
        <v>35</v>
      </c>
      <c r="B34" s="106" t="s">
        <v>72</v>
      </c>
      <c r="C34" s="107">
        <v>3.8679999999999999</v>
      </c>
      <c r="D34" s="100">
        <v>25</v>
      </c>
      <c r="E34" s="99">
        <v>3.1216800000000005</v>
      </c>
      <c r="F34" s="100">
        <v>34</v>
      </c>
      <c r="G34" s="99">
        <v>3.006705882352942</v>
      </c>
    </row>
    <row r="35" spans="1:11" ht="12" customHeight="1" x14ac:dyDescent="0.2">
      <c r="A35" s="48" t="s">
        <v>36</v>
      </c>
      <c r="B35" s="98">
        <v>0</v>
      </c>
      <c r="C35" s="99" t="s">
        <v>70</v>
      </c>
      <c r="D35" s="100">
        <v>17</v>
      </c>
      <c r="E35" s="99">
        <v>2.8820588235294111</v>
      </c>
      <c r="F35" s="100">
        <v>24</v>
      </c>
      <c r="G35" s="99">
        <v>2.8784583333333331</v>
      </c>
    </row>
    <row r="36" spans="1:11" ht="12" customHeight="1" x14ac:dyDescent="0.2">
      <c r="A36" s="48" t="s">
        <v>57</v>
      </c>
      <c r="B36" s="100">
        <v>12</v>
      </c>
      <c r="C36" s="99">
        <v>2.9658333333333329</v>
      </c>
      <c r="D36" s="100">
        <v>314</v>
      </c>
      <c r="E36" s="99">
        <v>3.0497133757961796</v>
      </c>
      <c r="F36" s="100">
        <v>374</v>
      </c>
      <c r="G36" s="99">
        <v>3.0319010695187165</v>
      </c>
    </row>
    <row r="37" spans="1:11" ht="12" customHeight="1" x14ac:dyDescent="0.2">
      <c r="A37" s="48" t="s">
        <v>37</v>
      </c>
      <c r="B37" s="106" t="s">
        <v>72</v>
      </c>
      <c r="C37" s="107">
        <v>2.9390000000000001</v>
      </c>
      <c r="D37" s="100">
        <v>46</v>
      </c>
      <c r="E37" s="99">
        <v>3.0583695652173906</v>
      </c>
      <c r="F37" s="100">
        <v>57</v>
      </c>
      <c r="G37" s="99">
        <v>3.0703157894736837</v>
      </c>
    </row>
    <row r="38" spans="1:11" ht="12" customHeight="1" x14ac:dyDescent="0.2">
      <c r="A38" s="48" t="s">
        <v>38</v>
      </c>
      <c r="B38" s="100">
        <v>4</v>
      </c>
      <c r="C38" s="99">
        <v>3.3972500000000001</v>
      </c>
      <c r="D38" s="100">
        <v>80</v>
      </c>
      <c r="E38" s="99">
        <v>3.4005999999999998</v>
      </c>
      <c r="F38" s="100">
        <v>95</v>
      </c>
      <c r="G38" s="99">
        <v>3.4110842105263175</v>
      </c>
    </row>
    <row r="39" spans="1:11" ht="12" customHeight="1" x14ac:dyDescent="0.2">
      <c r="A39" s="48" t="s">
        <v>39</v>
      </c>
      <c r="B39" s="106" t="s">
        <v>72</v>
      </c>
      <c r="C39" s="107">
        <v>3.0259999999999998</v>
      </c>
      <c r="D39" s="100">
        <v>37</v>
      </c>
      <c r="E39" s="99">
        <v>3.0177837837837842</v>
      </c>
      <c r="F39" s="100">
        <v>58</v>
      </c>
      <c r="G39" s="99">
        <v>2.9641034482758628</v>
      </c>
    </row>
    <row r="40" spans="1:11" ht="12" customHeight="1" x14ac:dyDescent="0.2">
      <c r="A40" s="48" t="s">
        <v>40</v>
      </c>
      <c r="B40" s="106" t="s">
        <v>72</v>
      </c>
      <c r="C40" s="107">
        <v>3.456</v>
      </c>
      <c r="D40" s="100">
        <v>88</v>
      </c>
      <c r="E40" s="99">
        <v>3.0094431818181815</v>
      </c>
      <c r="F40" s="100">
        <v>115</v>
      </c>
      <c r="G40" s="99">
        <v>2.9517217391304338</v>
      </c>
    </row>
    <row r="41" spans="1:11" ht="12" customHeight="1" x14ac:dyDescent="0.2">
      <c r="A41" s="48" t="s">
        <v>41</v>
      </c>
      <c r="B41" s="98">
        <v>0</v>
      </c>
      <c r="C41" s="99" t="s">
        <v>70</v>
      </c>
      <c r="D41" s="100">
        <v>9</v>
      </c>
      <c r="E41" s="99">
        <v>2.7279999999999998</v>
      </c>
      <c r="F41" s="100">
        <v>13</v>
      </c>
      <c r="G41" s="99">
        <v>2.7913846153846156</v>
      </c>
      <c r="I41" s="12"/>
      <c r="J41" s="12"/>
      <c r="K41" s="12"/>
    </row>
    <row r="42" spans="1:11" ht="12" customHeight="1" x14ac:dyDescent="0.2">
      <c r="A42" s="48" t="s">
        <v>42</v>
      </c>
      <c r="B42" s="98">
        <v>0</v>
      </c>
      <c r="C42" s="99" t="s">
        <v>70</v>
      </c>
      <c r="D42" s="100">
        <v>23</v>
      </c>
      <c r="E42" s="99">
        <v>2.9559130434782603</v>
      </c>
      <c r="F42" s="100">
        <v>28</v>
      </c>
      <c r="G42" s="99">
        <v>2.9824285714285717</v>
      </c>
      <c r="I42" s="39"/>
      <c r="J42" s="39"/>
      <c r="K42" s="12"/>
    </row>
    <row r="43" spans="1:11" ht="12" customHeight="1" x14ac:dyDescent="0.2">
      <c r="A43" s="48" t="s">
        <v>58</v>
      </c>
      <c r="B43" s="100">
        <v>3</v>
      </c>
      <c r="C43" s="99">
        <v>3.411</v>
      </c>
      <c r="D43" s="100">
        <v>139</v>
      </c>
      <c r="E43" s="99">
        <v>3.3121726618705014</v>
      </c>
      <c r="F43" s="100">
        <v>160</v>
      </c>
      <c r="G43" s="99">
        <v>3.2990562499999982</v>
      </c>
      <c r="I43" s="12"/>
      <c r="J43" s="12"/>
      <c r="K43" s="12"/>
    </row>
    <row r="44" spans="1:11" ht="12" customHeight="1" x14ac:dyDescent="0.2">
      <c r="A44" s="48" t="s">
        <v>59</v>
      </c>
      <c r="B44" s="106" t="s">
        <v>72</v>
      </c>
      <c r="C44" s="107">
        <v>2.8069999999999999</v>
      </c>
      <c r="D44" s="100">
        <v>125</v>
      </c>
      <c r="E44" s="99">
        <v>2.9615039999999988</v>
      </c>
      <c r="F44" s="100">
        <v>144</v>
      </c>
      <c r="G44" s="99">
        <v>2.9561805555555538</v>
      </c>
      <c r="I44" s="12"/>
      <c r="J44" s="12"/>
      <c r="K44" s="12"/>
    </row>
    <row r="45" spans="1:11" ht="12" customHeight="1" x14ac:dyDescent="0.2">
      <c r="A45" s="48" t="s">
        <v>60</v>
      </c>
      <c r="B45" s="98">
        <v>0</v>
      </c>
      <c r="C45" s="99" t="s">
        <v>70</v>
      </c>
      <c r="D45" s="100">
        <v>7</v>
      </c>
      <c r="E45" s="99">
        <v>2.7847142857142861</v>
      </c>
      <c r="F45" s="100">
        <v>7</v>
      </c>
      <c r="G45" s="99">
        <v>2.7847142857142861</v>
      </c>
    </row>
    <row r="46" spans="1:11" ht="12" customHeight="1" x14ac:dyDescent="0.2">
      <c r="A46" s="48" t="s">
        <v>71</v>
      </c>
      <c r="B46" s="98">
        <v>0</v>
      </c>
      <c r="C46" s="99" t="s">
        <v>70</v>
      </c>
      <c r="D46" s="100">
        <v>23</v>
      </c>
      <c r="E46" s="99">
        <v>3.1944347826086958</v>
      </c>
      <c r="F46" s="100">
        <v>27</v>
      </c>
      <c r="G46" s="99">
        <v>3.0745185185185187</v>
      </c>
      <c r="H46"/>
      <c r="I46"/>
      <c r="J46" s="29"/>
    </row>
    <row r="47" spans="1:11" ht="12" customHeight="1" x14ac:dyDescent="0.2">
      <c r="A47" s="48" t="s">
        <v>61</v>
      </c>
      <c r="B47" s="106" t="s">
        <v>72</v>
      </c>
      <c r="C47" s="107">
        <v>3.5185</v>
      </c>
      <c r="D47" s="100">
        <v>18</v>
      </c>
      <c r="E47" s="99">
        <v>3.7261666666666664</v>
      </c>
      <c r="F47" s="100">
        <v>21</v>
      </c>
      <c r="G47" s="99">
        <v>3.5589523809523818</v>
      </c>
    </row>
    <row r="48" spans="1:11" ht="12" customHeight="1" x14ac:dyDescent="0.2">
      <c r="A48" s="48" t="s">
        <v>43</v>
      </c>
      <c r="B48" s="100">
        <v>9</v>
      </c>
      <c r="C48" s="99">
        <v>2.3082222222222222</v>
      </c>
      <c r="D48" s="100">
        <v>206</v>
      </c>
      <c r="E48" s="99">
        <v>2.7191699029126215</v>
      </c>
      <c r="F48" s="100">
        <v>246</v>
      </c>
      <c r="G48" s="99">
        <v>2.6846016260162586</v>
      </c>
    </row>
    <row r="49" spans="1:14" ht="12" customHeight="1" x14ac:dyDescent="0.2">
      <c r="A49" s="48" t="s">
        <v>44</v>
      </c>
      <c r="B49" s="106" t="s">
        <v>72</v>
      </c>
      <c r="C49" s="107">
        <v>2.6740000000000004</v>
      </c>
      <c r="D49" s="100">
        <v>217</v>
      </c>
      <c r="E49" s="99">
        <v>2.6826866359447008</v>
      </c>
      <c r="F49" s="100">
        <v>243</v>
      </c>
      <c r="G49" s="99">
        <v>2.7000041152263363</v>
      </c>
    </row>
    <row r="50" spans="1:14" ht="12" customHeight="1" x14ac:dyDescent="0.2">
      <c r="A50" s="48" t="s">
        <v>45</v>
      </c>
      <c r="B50" s="106" t="s">
        <v>72</v>
      </c>
      <c r="C50" s="107">
        <v>3.6949999999999998</v>
      </c>
      <c r="D50" s="100">
        <v>23</v>
      </c>
      <c r="E50" s="99">
        <v>3.0070869565217397</v>
      </c>
      <c r="F50" s="100">
        <v>31</v>
      </c>
      <c r="G50" s="99">
        <v>3.0068709677419352</v>
      </c>
    </row>
    <row r="51" spans="1:14" ht="12" customHeight="1" x14ac:dyDescent="0.2">
      <c r="A51" s="48" t="s">
        <v>63</v>
      </c>
      <c r="B51" s="100">
        <v>15</v>
      </c>
      <c r="C51" s="99">
        <v>2.938333333333333</v>
      </c>
      <c r="D51" s="100">
        <v>310</v>
      </c>
      <c r="E51" s="99">
        <v>2.9094903225806439</v>
      </c>
      <c r="F51" s="100">
        <v>350</v>
      </c>
      <c r="G51" s="99">
        <v>2.8993514285714266</v>
      </c>
    </row>
    <row r="52" spans="1:14" ht="12" customHeight="1" x14ac:dyDescent="0.2">
      <c r="A52" s="48" t="s">
        <v>46</v>
      </c>
      <c r="B52" s="98">
        <v>0</v>
      </c>
      <c r="C52" s="99" t="s">
        <v>70</v>
      </c>
      <c r="D52" s="100">
        <v>124</v>
      </c>
      <c r="E52" s="99">
        <v>2.7127822580645162</v>
      </c>
      <c r="F52" s="100">
        <v>142</v>
      </c>
      <c r="G52" s="99">
        <v>2.7134295774647881</v>
      </c>
    </row>
    <row r="53" spans="1:14" ht="12" customHeight="1" x14ac:dyDescent="0.2">
      <c r="A53" s="48" t="s">
        <v>62</v>
      </c>
      <c r="B53" s="100">
        <v>3</v>
      </c>
      <c r="C53" s="99">
        <v>3.0969999999999995</v>
      </c>
      <c r="D53" s="100">
        <v>52</v>
      </c>
      <c r="E53" s="99">
        <v>2.947288461538462</v>
      </c>
      <c r="F53" s="100">
        <v>66</v>
      </c>
      <c r="G53" s="99">
        <v>2.9423787878787877</v>
      </c>
      <c r="I53" s="88"/>
    </row>
    <row r="54" spans="1:14" ht="12" customHeight="1" x14ac:dyDescent="0.2">
      <c r="A54" s="48" t="s">
        <v>47</v>
      </c>
      <c r="B54" s="98">
        <v>0</v>
      </c>
      <c r="C54" s="99" t="s">
        <v>70</v>
      </c>
      <c r="D54" s="100">
        <v>112</v>
      </c>
      <c r="E54" s="99">
        <v>2.8349821428571422</v>
      </c>
      <c r="F54" s="100">
        <v>125</v>
      </c>
      <c r="G54" s="99">
        <v>2.8109599999999992</v>
      </c>
    </row>
    <row r="55" spans="1:14" ht="12" customHeight="1" x14ac:dyDescent="0.2">
      <c r="A55" s="48" t="s">
        <v>48</v>
      </c>
      <c r="B55" s="100">
        <v>4</v>
      </c>
      <c r="C55" s="99">
        <v>2.8654999999999999</v>
      </c>
      <c r="D55" s="100">
        <v>104</v>
      </c>
      <c r="E55" s="99">
        <v>3.1064903846153835</v>
      </c>
      <c r="F55" s="100">
        <v>118</v>
      </c>
      <c r="G55" s="99">
        <v>3.0711440677966086</v>
      </c>
    </row>
    <row r="56" spans="1:14" ht="12" customHeight="1" x14ac:dyDescent="0.2">
      <c r="A56" s="48" t="s">
        <v>49</v>
      </c>
      <c r="B56" s="98">
        <v>0</v>
      </c>
      <c r="C56" s="99" t="s">
        <v>70</v>
      </c>
      <c r="D56" s="100">
        <v>11</v>
      </c>
      <c r="E56" s="99">
        <v>3.6065454545454543</v>
      </c>
      <c r="F56" s="100">
        <v>41</v>
      </c>
      <c r="G56" s="99">
        <v>3.4219512195121955</v>
      </c>
    </row>
    <row r="57" spans="1:14" ht="12" customHeight="1" x14ac:dyDescent="0.2">
      <c r="A57" s="67" t="s">
        <v>0</v>
      </c>
      <c r="B57" s="101">
        <v>112</v>
      </c>
      <c r="C57" s="102">
        <v>2.8889999999999998</v>
      </c>
      <c r="D57" s="101">
        <f>SUM(D14:D56)</f>
        <v>4488</v>
      </c>
      <c r="E57" s="102">
        <v>3.0230000000000001</v>
      </c>
      <c r="F57" s="101">
        <f>SUM(F14:F56)</f>
        <v>5412</v>
      </c>
      <c r="G57" s="102">
        <v>3.0190000000000001</v>
      </c>
    </row>
    <row r="58" spans="1:14" ht="12" customHeight="1" x14ac:dyDescent="0.2">
      <c r="A58" s="26"/>
      <c r="B58" s="77"/>
      <c r="C58" s="78"/>
      <c r="D58" s="76"/>
      <c r="E58" s="75"/>
      <c r="F58" s="76"/>
      <c r="G58" s="75"/>
    </row>
    <row r="59" spans="1:14" ht="12" customHeight="1" x14ac:dyDescent="0.2">
      <c r="A59" s="7" t="s">
        <v>4</v>
      </c>
      <c r="B59" s="35"/>
      <c r="C59" s="45"/>
      <c r="D59" s="27"/>
      <c r="E59" s="45"/>
      <c r="F59" s="27"/>
      <c r="G59" s="45"/>
    </row>
    <row r="60" spans="1:14" ht="12" customHeight="1" x14ac:dyDescent="0.2">
      <c r="A60" s="68" t="s">
        <v>20</v>
      </c>
      <c r="B60" s="104">
        <v>2.8889999999999998</v>
      </c>
    </row>
    <row r="61" spans="1:14" ht="12" customHeight="1" x14ac:dyDescent="0.2">
      <c r="A61" s="71" t="s">
        <v>6</v>
      </c>
      <c r="B61" s="105">
        <v>3.0230000000000001</v>
      </c>
    </row>
    <row r="62" spans="1:14" ht="12" customHeight="1" x14ac:dyDescent="0.2">
      <c r="A62" s="71" t="s">
        <v>7</v>
      </c>
      <c r="B62" s="105">
        <v>3.0190000000000001</v>
      </c>
    </row>
    <row r="63" spans="1:14" ht="12" customHeight="1" x14ac:dyDescent="0.2"/>
    <row r="64" spans="1:14" s="28" customFormat="1" ht="12" customHeight="1" x14ac:dyDescent="0.2">
      <c r="A64" s="3"/>
      <c r="B64" s="2"/>
      <c r="C64" s="5"/>
      <c r="D64" s="2"/>
      <c r="E64" s="5"/>
      <c r="F64" s="2"/>
      <c r="G64" s="5"/>
      <c r="H64" s="2"/>
      <c r="I64" s="2"/>
      <c r="J64" s="2"/>
      <c r="K64" s="2"/>
      <c r="L64" s="2"/>
      <c r="M64" s="2"/>
      <c r="N64" s="2"/>
    </row>
    <row r="65" spans="8:14" ht="12" customHeight="1" x14ac:dyDescent="0.2">
      <c r="H65" s="28"/>
      <c r="I65" s="28"/>
      <c r="J65" s="28"/>
      <c r="K65" s="28"/>
      <c r="L65" s="28"/>
      <c r="M65" s="28"/>
      <c r="N65" s="28"/>
    </row>
    <row r="66" spans="8:14" ht="12" customHeight="1" x14ac:dyDescent="0.2"/>
    <row r="67" spans="8:14" ht="12" customHeight="1" x14ac:dyDescent="0.2"/>
    <row r="68" spans="8:14" ht="12" customHeight="1" x14ac:dyDescent="0.2"/>
  </sheetData>
  <mergeCells count="3">
    <mergeCell ref="A8:G8"/>
    <mergeCell ref="A9:G9"/>
    <mergeCell ref="A5:N5"/>
  </mergeCells>
  <phoneticPr fontId="1" type="noConversion"/>
  <pageMargins left="0.35" right="0.35" top="0.3" bottom="0.2" header="0.5" footer="0.3"/>
  <pageSetup scale="95" orientation="portrait" r:id="rId1"/>
  <headerFooter scaleWithDoc="0">
    <oddFooter>&amp;L&amp;"Arial,Bold"&amp;8Page &amp;P, &amp;D&amp;R&amp;"Arial,Bold"&amp;8dbr:  cgpa-spr2021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9"/>
  <sheetViews>
    <sheetView zoomScaleNormal="100" workbookViewId="0">
      <selection activeCell="H12" sqref="H12"/>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9.9499999999999993" customHeight="1" x14ac:dyDescent="0.2">
      <c r="A4" s="114"/>
      <c r="B4" s="114"/>
      <c r="C4" s="114"/>
      <c r="D4" s="114"/>
      <c r="E4" s="114"/>
      <c r="F4" s="114"/>
      <c r="G4" s="114"/>
      <c r="H4" s="114"/>
      <c r="I4" s="114"/>
      <c r="J4" s="114"/>
      <c r="K4" s="114"/>
      <c r="L4" s="114"/>
      <c r="M4" s="114"/>
      <c r="N4" s="114"/>
    </row>
    <row r="5" spans="1:14" s="24" customFormat="1" ht="12.95" customHeight="1" x14ac:dyDescent="0.2">
      <c r="A5" s="114" t="s">
        <v>69</v>
      </c>
      <c r="B5" s="114"/>
      <c r="C5" s="114"/>
      <c r="D5" s="114"/>
      <c r="E5" s="114"/>
      <c r="F5" s="114"/>
      <c r="G5" s="114"/>
      <c r="H5" s="114"/>
      <c r="I5" s="114"/>
      <c r="J5" s="114"/>
      <c r="K5" s="114"/>
      <c r="L5" s="114"/>
      <c r="M5" s="114"/>
      <c r="N5" s="114"/>
    </row>
    <row r="6" spans="1:14" ht="12.95" customHeight="1" x14ac:dyDescent="0.2">
      <c r="A6" s="14"/>
      <c r="B6" s="15"/>
      <c r="C6" s="42"/>
      <c r="D6" s="15"/>
      <c r="E6" s="42"/>
      <c r="F6" s="15"/>
      <c r="G6" s="42"/>
    </row>
    <row r="7" spans="1:14" s="6" customFormat="1" ht="11.1" customHeight="1" x14ac:dyDescent="0.2">
      <c r="A7" s="16" t="s">
        <v>15</v>
      </c>
      <c r="B7" s="17"/>
      <c r="C7" s="43"/>
      <c r="D7" s="17"/>
      <c r="E7" s="43"/>
      <c r="F7" s="17"/>
      <c r="G7" s="43"/>
    </row>
    <row r="8" spans="1:14" s="6" customFormat="1" ht="21.75" customHeight="1" x14ac:dyDescent="0.2">
      <c r="A8" s="115" t="s">
        <v>50</v>
      </c>
      <c r="B8" s="115"/>
      <c r="C8" s="115"/>
      <c r="D8" s="115"/>
      <c r="E8" s="115"/>
      <c r="F8" s="115"/>
      <c r="G8" s="115"/>
    </row>
    <row r="9" spans="1:14" s="6" customFormat="1" ht="12" customHeight="1" x14ac:dyDescent="0.2">
      <c r="A9" s="115" t="s">
        <v>16</v>
      </c>
      <c r="B9" s="116"/>
      <c r="C9" s="116"/>
      <c r="D9" s="116"/>
      <c r="E9" s="116"/>
      <c r="F9" s="116"/>
      <c r="G9" s="116"/>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5.5" x14ac:dyDescent="0.2">
      <c r="A12" s="73" t="s">
        <v>74</v>
      </c>
      <c r="B12" s="61" t="s">
        <v>8</v>
      </c>
      <c r="C12" s="62"/>
      <c r="D12" s="63" t="s">
        <v>6</v>
      </c>
      <c r="E12" s="62"/>
      <c r="F12" s="63" t="s">
        <v>14</v>
      </c>
      <c r="G12" s="64"/>
    </row>
    <row r="13" spans="1:14" ht="36" customHeight="1" x14ac:dyDescent="0.2">
      <c r="A13" s="50" t="s">
        <v>1</v>
      </c>
      <c r="B13" s="65" t="s">
        <v>3</v>
      </c>
      <c r="C13" s="66" t="s">
        <v>2</v>
      </c>
      <c r="D13" s="65" t="s">
        <v>3</v>
      </c>
      <c r="E13" s="66" t="s">
        <v>2</v>
      </c>
      <c r="F13" s="51" t="s">
        <v>3</v>
      </c>
      <c r="G13" s="69" t="s">
        <v>2</v>
      </c>
    </row>
    <row r="14" spans="1:14" ht="12" customHeight="1" x14ac:dyDescent="0.2">
      <c r="A14" s="48" t="s">
        <v>27</v>
      </c>
      <c r="B14" s="106" t="s">
        <v>72</v>
      </c>
      <c r="C14" s="107">
        <v>1.8169999999999999</v>
      </c>
      <c r="D14" s="100">
        <v>53</v>
      </c>
      <c r="E14" s="99">
        <v>3.0272641509433966</v>
      </c>
      <c r="F14" s="100">
        <v>66</v>
      </c>
      <c r="G14" s="99">
        <v>2.9996212121212125</v>
      </c>
    </row>
    <row r="15" spans="1:14" ht="12" customHeight="1" x14ac:dyDescent="0.2">
      <c r="A15" s="48" t="s">
        <v>52</v>
      </c>
      <c r="B15" s="100">
        <v>14</v>
      </c>
      <c r="C15" s="99">
        <v>3.0962142857142858</v>
      </c>
      <c r="D15" s="100">
        <v>92</v>
      </c>
      <c r="E15" s="99">
        <v>3.0362826086956529</v>
      </c>
      <c r="F15" s="100">
        <v>113</v>
      </c>
      <c r="G15" s="99">
        <v>3.0854955752212385</v>
      </c>
    </row>
    <row r="16" spans="1:14" ht="12" customHeight="1" x14ac:dyDescent="0.2">
      <c r="A16" s="48" t="s">
        <v>28</v>
      </c>
      <c r="B16" s="100">
        <v>3</v>
      </c>
      <c r="C16" s="99">
        <v>3.2136666666666667</v>
      </c>
      <c r="D16" s="100">
        <v>60</v>
      </c>
      <c r="E16" s="99">
        <v>2.9508333333333328</v>
      </c>
      <c r="F16" s="100">
        <v>79</v>
      </c>
      <c r="G16" s="99">
        <v>2.832632911392404</v>
      </c>
    </row>
    <row r="17" spans="1:7" ht="12" customHeight="1" x14ac:dyDescent="0.2">
      <c r="A17" s="48" t="s">
        <v>54</v>
      </c>
      <c r="B17" s="100">
        <v>3</v>
      </c>
      <c r="C17" s="99">
        <v>3.1379999999999999</v>
      </c>
      <c r="D17" s="100">
        <v>94</v>
      </c>
      <c r="E17" s="99">
        <v>2.7482553191489365</v>
      </c>
      <c r="F17" s="100">
        <v>118</v>
      </c>
      <c r="G17" s="99">
        <v>2.7125169491525418</v>
      </c>
    </row>
    <row r="18" spans="1:7" ht="12" customHeight="1" x14ac:dyDescent="0.2">
      <c r="A18" s="48" t="s">
        <v>29</v>
      </c>
      <c r="B18" s="100">
        <v>8</v>
      </c>
      <c r="C18" s="99">
        <v>2.7266249999999994</v>
      </c>
      <c r="D18" s="100">
        <v>170</v>
      </c>
      <c r="E18" s="99">
        <v>2.9069176470588225</v>
      </c>
      <c r="F18" s="100">
        <v>219</v>
      </c>
      <c r="G18" s="99">
        <v>2.9180000000000001</v>
      </c>
    </row>
    <row r="19" spans="1:7" ht="12" customHeight="1" x14ac:dyDescent="0.2">
      <c r="A19" s="48" t="s">
        <v>64</v>
      </c>
      <c r="B19" s="100">
        <v>0</v>
      </c>
      <c r="C19" s="99" t="s">
        <v>70</v>
      </c>
      <c r="D19" s="100">
        <v>5</v>
      </c>
      <c r="E19" s="99">
        <v>3.6957999999999998</v>
      </c>
      <c r="F19" s="100">
        <v>23</v>
      </c>
      <c r="G19" s="99">
        <v>3.511869565217391</v>
      </c>
    </row>
    <row r="20" spans="1:7" ht="12" customHeight="1" x14ac:dyDescent="0.2">
      <c r="A20" s="48" t="s">
        <v>53</v>
      </c>
      <c r="B20" s="106" t="s">
        <v>72</v>
      </c>
      <c r="C20" s="107">
        <v>2.851</v>
      </c>
      <c r="D20" s="100">
        <v>6</v>
      </c>
      <c r="E20" s="99">
        <v>2.3519999999999999</v>
      </c>
      <c r="F20" s="100">
        <v>11</v>
      </c>
      <c r="G20" s="99">
        <v>2.400727272727273</v>
      </c>
    </row>
    <row r="21" spans="1:7" ht="12" customHeight="1" x14ac:dyDescent="0.2">
      <c r="A21" s="48" t="s">
        <v>67</v>
      </c>
      <c r="B21" s="109">
        <v>5</v>
      </c>
      <c r="C21" s="99">
        <v>2.6088</v>
      </c>
      <c r="D21" s="100">
        <v>96</v>
      </c>
      <c r="E21" s="99">
        <v>3.0041979166666661</v>
      </c>
      <c r="F21" s="100">
        <v>116</v>
      </c>
      <c r="G21" s="99">
        <v>2.9828017241379317</v>
      </c>
    </row>
    <row r="22" spans="1:7" ht="12" customHeight="1" x14ac:dyDescent="0.2">
      <c r="A22" s="48" t="s">
        <v>68</v>
      </c>
      <c r="B22" s="106" t="s">
        <v>72</v>
      </c>
      <c r="C22" s="107">
        <v>3.9510000000000001</v>
      </c>
      <c r="D22" s="100">
        <v>161</v>
      </c>
      <c r="E22" s="99">
        <v>2.8352484472049699</v>
      </c>
      <c r="F22" s="100">
        <v>220</v>
      </c>
      <c r="G22" s="99">
        <v>2.8492500000000001</v>
      </c>
    </row>
    <row r="23" spans="1:7" ht="12" customHeight="1" x14ac:dyDescent="0.2">
      <c r="A23" s="48" t="s">
        <v>55</v>
      </c>
      <c r="B23" s="106" t="s">
        <v>72</v>
      </c>
      <c r="C23" s="107">
        <v>3.1844999999999999</v>
      </c>
      <c r="D23" s="100">
        <v>20</v>
      </c>
      <c r="E23" s="99">
        <v>2.7871999999999999</v>
      </c>
      <c r="F23" s="100">
        <v>26</v>
      </c>
      <c r="G23" s="99">
        <v>2.7827307692307692</v>
      </c>
    </row>
    <row r="24" spans="1:7" ht="12" customHeight="1" x14ac:dyDescent="0.2">
      <c r="A24" s="48" t="s">
        <v>30</v>
      </c>
      <c r="B24" s="100">
        <v>5</v>
      </c>
      <c r="C24" s="99">
        <v>3.3334000000000001</v>
      </c>
      <c r="D24" s="100">
        <v>41</v>
      </c>
      <c r="E24" s="99">
        <v>3.1346585365853663</v>
      </c>
      <c r="F24" s="100">
        <v>51</v>
      </c>
      <c r="G24" s="99">
        <v>3.0735686274509812</v>
      </c>
    </row>
    <row r="25" spans="1:7" ht="12" customHeight="1" x14ac:dyDescent="0.2">
      <c r="A25" s="48" t="s">
        <v>31</v>
      </c>
      <c r="B25" s="100">
        <v>12</v>
      </c>
      <c r="C25" s="99">
        <v>2.7887499999999998</v>
      </c>
      <c r="D25" s="100">
        <v>70</v>
      </c>
      <c r="E25" s="99">
        <v>3.010928571428571</v>
      </c>
      <c r="F25" s="100">
        <v>80</v>
      </c>
      <c r="G25" s="99">
        <v>3.0296375000000002</v>
      </c>
    </row>
    <row r="26" spans="1:7" ht="12" customHeight="1" x14ac:dyDescent="0.2">
      <c r="A26" s="48" t="s">
        <v>32</v>
      </c>
      <c r="B26" s="106" t="s">
        <v>72</v>
      </c>
      <c r="C26" s="107">
        <v>2.077</v>
      </c>
      <c r="D26" s="100">
        <v>16</v>
      </c>
      <c r="E26" s="99">
        <v>3.0012500000000002</v>
      </c>
      <c r="F26" s="100">
        <v>37</v>
      </c>
      <c r="G26" s="99">
        <v>3.218027027027027</v>
      </c>
    </row>
    <row r="27" spans="1:7" ht="12" customHeight="1" x14ac:dyDescent="0.2">
      <c r="A27" s="108" t="s">
        <v>73</v>
      </c>
      <c r="B27" s="106" t="s">
        <v>72</v>
      </c>
      <c r="C27" s="107">
        <v>2.37</v>
      </c>
      <c r="D27" s="100">
        <v>8</v>
      </c>
      <c r="E27" s="99">
        <v>2.0597500000000002</v>
      </c>
      <c r="F27" s="100">
        <v>8</v>
      </c>
      <c r="G27" s="99">
        <v>2.0597500000000002</v>
      </c>
    </row>
    <row r="28" spans="1:7" ht="12" customHeight="1" x14ac:dyDescent="0.2">
      <c r="A28" s="48" t="s">
        <v>56</v>
      </c>
      <c r="B28" s="100">
        <v>16</v>
      </c>
      <c r="C28" s="99">
        <v>3.0005625</v>
      </c>
      <c r="D28" s="100">
        <v>292</v>
      </c>
      <c r="E28" s="99">
        <v>2.9297671232876721</v>
      </c>
      <c r="F28" s="100">
        <v>366</v>
      </c>
      <c r="G28" s="99">
        <v>2.9887240437158464</v>
      </c>
    </row>
    <row r="29" spans="1:7" ht="12" customHeight="1" x14ac:dyDescent="0.2">
      <c r="A29" s="48" t="s">
        <v>51</v>
      </c>
      <c r="B29" s="100">
        <v>4</v>
      </c>
      <c r="C29" s="99">
        <v>3.0382500000000001</v>
      </c>
      <c r="D29" s="100">
        <v>86</v>
      </c>
      <c r="E29" s="99">
        <v>2.9837325581395358</v>
      </c>
      <c r="F29" s="100">
        <v>107</v>
      </c>
      <c r="G29" s="99">
        <v>3.0260747663551402</v>
      </c>
    </row>
    <row r="30" spans="1:7" ht="12" customHeight="1" x14ac:dyDescent="0.2">
      <c r="A30" s="48" t="s">
        <v>33</v>
      </c>
      <c r="B30" s="100">
        <v>11</v>
      </c>
      <c r="C30" s="99">
        <v>2.5180909090909096</v>
      </c>
      <c r="D30" s="100">
        <v>96</v>
      </c>
      <c r="E30" s="99">
        <v>2.9879479166666667</v>
      </c>
      <c r="F30" s="100">
        <v>139</v>
      </c>
      <c r="G30" s="99">
        <v>3.0340863309352519</v>
      </c>
    </row>
    <row r="31" spans="1:7" ht="12" customHeight="1" x14ac:dyDescent="0.2">
      <c r="A31" s="48" t="s">
        <v>34</v>
      </c>
      <c r="B31" s="100">
        <v>77</v>
      </c>
      <c r="C31" s="99">
        <v>3.3306753246753247</v>
      </c>
      <c r="D31" s="100">
        <v>810</v>
      </c>
      <c r="E31" s="99">
        <v>3.3540234567901241</v>
      </c>
      <c r="F31" s="100">
        <v>875</v>
      </c>
      <c r="G31" s="99">
        <v>3.3541977142857151</v>
      </c>
    </row>
    <row r="32" spans="1:7" ht="12" customHeight="1" x14ac:dyDescent="0.2">
      <c r="A32" s="48" t="s">
        <v>66</v>
      </c>
      <c r="B32" s="100">
        <v>4</v>
      </c>
      <c r="C32" s="99">
        <v>3.2240000000000002</v>
      </c>
      <c r="D32" s="100">
        <v>51</v>
      </c>
      <c r="E32" s="99">
        <v>3.1428431372549013</v>
      </c>
      <c r="F32" s="100">
        <v>57</v>
      </c>
      <c r="G32" s="99">
        <v>3.1890350877192977</v>
      </c>
    </row>
    <row r="33" spans="1:7" customFormat="1" ht="12" customHeight="1" x14ac:dyDescent="0.2">
      <c r="A33" s="48" t="s">
        <v>65</v>
      </c>
      <c r="B33" s="100">
        <v>11</v>
      </c>
      <c r="C33" s="99">
        <v>3.1132727272727267</v>
      </c>
      <c r="D33" s="100">
        <v>151</v>
      </c>
      <c r="E33" s="99">
        <v>2.9499735099337734</v>
      </c>
      <c r="F33" s="100">
        <v>182</v>
      </c>
      <c r="G33" s="99">
        <v>2.9628956043956034</v>
      </c>
    </row>
    <row r="34" spans="1:7" ht="12" customHeight="1" x14ac:dyDescent="0.2">
      <c r="A34" s="48" t="s">
        <v>35</v>
      </c>
      <c r="B34" s="100">
        <v>0</v>
      </c>
      <c r="C34" s="99" t="s">
        <v>70</v>
      </c>
      <c r="D34" s="100">
        <v>25</v>
      </c>
      <c r="E34" s="99">
        <v>3.1216800000000005</v>
      </c>
      <c r="F34" s="100">
        <v>34</v>
      </c>
      <c r="G34" s="99">
        <v>3.006705882352942</v>
      </c>
    </row>
    <row r="35" spans="1:7" ht="12" customHeight="1" x14ac:dyDescent="0.2">
      <c r="A35" s="48" t="s">
        <v>36</v>
      </c>
      <c r="B35" s="100">
        <v>0</v>
      </c>
      <c r="C35" s="99" t="s">
        <v>70</v>
      </c>
      <c r="D35" s="100">
        <v>17</v>
      </c>
      <c r="E35" s="99">
        <v>2.8820588235294111</v>
      </c>
      <c r="F35" s="100">
        <v>24</v>
      </c>
      <c r="G35" s="99">
        <v>2.8784583333333331</v>
      </c>
    </row>
    <row r="36" spans="1:7" ht="12" customHeight="1" x14ac:dyDescent="0.2">
      <c r="A36" s="48" t="s">
        <v>57</v>
      </c>
      <c r="B36" s="100">
        <v>23</v>
      </c>
      <c r="C36" s="99">
        <v>3.077</v>
      </c>
      <c r="D36" s="100">
        <v>314</v>
      </c>
      <c r="E36" s="99">
        <v>3.0497133757961796</v>
      </c>
      <c r="F36" s="100">
        <v>374</v>
      </c>
      <c r="G36" s="99">
        <v>3.0319010695187165</v>
      </c>
    </row>
    <row r="37" spans="1:7" ht="12" customHeight="1" x14ac:dyDescent="0.2">
      <c r="A37" s="48" t="s">
        <v>37</v>
      </c>
      <c r="B37" s="100">
        <v>3</v>
      </c>
      <c r="C37" s="99">
        <v>3.411</v>
      </c>
      <c r="D37" s="100">
        <v>46</v>
      </c>
      <c r="E37" s="99">
        <v>3.0583695652173906</v>
      </c>
      <c r="F37" s="100">
        <v>57</v>
      </c>
      <c r="G37" s="99">
        <v>3.0703157894736837</v>
      </c>
    </row>
    <row r="38" spans="1:7" ht="12" customHeight="1" x14ac:dyDescent="0.2">
      <c r="A38" s="48" t="s">
        <v>38</v>
      </c>
      <c r="B38" s="106" t="s">
        <v>72</v>
      </c>
      <c r="C38" s="107">
        <v>3.5555000000000003</v>
      </c>
      <c r="D38" s="100">
        <v>80</v>
      </c>
      <c r="E38" s="99">
        <v>3.4005999999999998</v>
      </c>
      <c r="F38" s="100">
        <v>95</v>
      </c>
      <c r="G38" s="99">
        <v>3.4110842105263175</v>
      </c>
    </row>
    <row r="39" spans="1:7" ht="12" customHeight="1" x14ac:dyDescent="0.2">
      <c r="A39" s="48" t="s">
        <v>39</v>
      </c>
      <c r="B39" s="100">
        <v>5</v>
      </c>
      <c r="C39" s="99">
        <v>2.6692</v>
      </c>
      <c r="D39" s="100">
        <v>37</v>
      </c>
      <c r="E39" s="99">
        <v>3.0177837837837842</v>
      </c>
      <c r="F39" s="100">
        <v>58</v>
      </c>
      <c r="G39" s="99">
        <v>2.9641034482758628</v>
      </c>
    </row>
    <row r="40" spans="1:7" ht="12" customHeight="1" x14ac:dyDescent="0.2">
      <c r="A40" s="48" t="s">
        <v>40</v>
      </c>
      <c r="B40" s="100">
        <v>11</v>
      </c>
      <c r="C40" s="99">
        <v>2.6066363636363636</v>
      </c>
      <c r="D40" s="100">
        <v>88</v>
      </c>
      <c r="E40" s="99">
        <v>3.0094431818181815</v>
      </c>
      <c r="F40" s="100">
        <v>115</v>
      </c>
      <c r="G40" s="99">
        <v>2.9517217391304338</v>
      </c>
    </row>
    <row r="41" spans="1:7" ht="12" customHeight="1" x14ac:dyDescent="0.2">
      <c r="A41" s="48" t="s">
        <v>41</v>
      </c>
      <c r="B41" s="100">
        <v>0</v>
      </c>
      <c r="C41" s="99" t="s">
        <v>70</v>
      </c>
      <c r="D41" s="100">
        <v>9</v>
      </c>
      <c r="E41" s="99">
        <v>2.7279999999999998</v>
      </c>
      <c r="F41" s="100">
        <v>13</v>
      </c>
      <c r="G41" s="99">
        <v>2.7913846153846156</v>
      </c>
    </row>
    <row r="42" spans="1:7" ht="12" customHeight="1" x14ac:dyDescent="0.2">
      <c r="A42" s="48" t="s">
        <v>42</v>
      </c>
      <c r="B42" s="100">
        <v>0</v>
      </c>
      <c r="C42" s="99">
        <v>2.4870000000000001</v>
      </c>
      <c r="D42" s="100">
        <v>23</v>
      </c>
      <c r="E42" s="99">
        <v>2.9559130434782603</v>
      </c>
      <c r="F42" s="100">
        <v>28</v>
      </c>
      <c r="G42" s="99">
        <v>2.9824285714285717</v>
      </c>
    </row>
    <row r="43" spans="1:7" ht="12" customHeight="1" x14ac:dyDescent="0.2">
      <c r="A43" s="48" t="s">
        <v>58</v>
      </c>
      <c r="B43" s="100">
        <v>16</v>
      </c>
      <c r="C43" s="99">
        <v>3.0491874999999999</v>
      </c>
      <c r="D43" s="100">
        <v>139</v>
      </c>
      <c r="E43" s="99">
        <v>3.3121726618705014</v>
      </c>
      <c r="F43" s="100">
        <v>160</v>
      </c>
      <c r="G43" s="99">
        <v>3.2990562499999982</v>
      </c>
    </row>
    <row r="44" spans="1:7" ht="12" customHeight="1" x14ac:dyDescent="0.2">
      <c r="A44" s="48" t="s">
        <v>59</v>
      </c>
      <c r="B44" s="100">
        <v>8</v>
      </c>
      <c r="C44" s="99">
        <v>3.10825</v>
      </c>
      <c r="D44" s="100">
        <v>125</v>
      </c>
      <c r="E44" s="99">
        <v>2.9615039999999988</v>
      </c>
      <c r="F44" s="100">
        <v>144</v>
      </c>
      <c r="G44" s="99">
        <v>2.9561805555555538</v>
      </c>
    </row>
    <row r="45" spans="1:7" ht="12" customHeight="1" x14ac:dyDescent="0.2">
      <c r="A45" s="48" t="s">
        <v>60</v>
      </c>
      <c r="B45" s="106" t="s">
        <v>72</v>
      </c>
      <c r="C45" s="107">
        <v>3.1669999999999998</v>
      </c>
      <c r="D45" s="100">
        <v>7</v>
      </c>
      <c r="E45" s="99">
        <v>2.7847142857142861</v>
      </c>
      <c r="F45" s="100">
        <v>7</v>
      </c>
      <c r="G45" s="99">
        <v>2.7847142857142861</v>
      </c>
    </row>
    <row r="46" spans="1:7" ht="12" customHeight="1" x14ac:dyDescent="0.2">
      <c r="A46" s="48" t="s">
        <v>71</v>
      </c>
      <c r="B46" s="106" t="s">
        <v>72</v>
      </c>
      <c r="C46" s="107">
        <v>2.9089999999999998</v>
      </c>
      <c r="D46" s="100">
        <v>23</v>
      </c>
      <c r="E46" s="99">
        <v>3.1944347826086958</v>
      </c>
      <c r="F46" s="100">
        <v>27</v>
      </c>
      <c r="G46" s="99">
        <v>3.0745185185185187</v>
      </c>
    </row>
    <row r="47" spans="1:7" ht="12" customHeight="1" x14ac:dyDescent="0.2">
      <c r="A47" s="48" t="s">
        <v>61</v>
      </c>
      <c r="B47" s="106" t="s">
        <v>72</v>
      </c>
      <c r="C47" s="107">
        <v>2.9510000000000001</v>
      </c>
      <c r="D47" s="100">
        <v>18</v>
      </c>
      <c r="E47" s="99">
        <v>3.7261666666666664</v>
      </c>
      <c r="F47" s="100">
        <v>21</v>
      </c>
      <c r="G47" s="99">
        <v>3.5589523809523818</v>
      </c>
    </row>
    <row r="48" spans="1:7" ht="12" customHeight="1" x14ac:dyDescent="0.2">
      <c r="A48" s="48" t="s">
        <v>43</v>
      </c>
      <c r="B48" s="100">
        <v>17</v>
      </c>
      <c r="C48" s="99">
        <v>2.6608235294117653</v>
      </c>
      <c r="D48" s="100">
        <v>206</v>
      </c>
      <c r="E48" s="99">
        <v>2.7191699029126215</v>
      </c>
      <c r="F48" s="100">
        <v>246</v>
      </c>
      <c r="G48" s="99">
        <v>2.6846016260162586</v>
      </c>
    </row>
    <row r="49" spans="1:7" ht="12" customHeight="1" x14ac:dyDescent="0.2">
      <c r="A49" s="48" t="s">
        <v>44</v>
      </c>
      <c r="B49" s="100">
        <v>11</v>
      </c>
      <c r="C49" s="99">
        <v>2.9012727272727274</v>
      </c>
      <c r="D49" s="100">
        <v>217</v>
      </c>
      <c r="E49" s="99">
        <v>2.6826866359447008</v>
      </c>
      <c r="F49" s="100">
        <v>243</v>
      </c>
      <c r="G49" s="99">
        <v>2.7000041152263363</v>
      </c>
    </row>
    <row r="50" spans="1:7" ht="12" customHeight="1" x14ac:dyDescent="0.2">
      <c r="A50" s="48" t="s">
        <v>45</v>
      </c>
      <c r="B50" s="106" t="s">
        <v>72</v>
      </c>
      <c r="C50" s="107">
        <v>2.6110000000000002</v>
      </c>
      <c r="D50" s="100">
        <v>23</v>
      </c>
      <c r="E50" s="99">
        <v>3.0070869565217397</v>
      </c>
      <c r="F50" s="100">
        <v>31</v>
      </c>
      <c r="G50" s="99">
        <v>3.0068709677419352</v>
      </c>
    </row>
    <row r="51" spans="1:7" ht="12" customHeight="1" x14ac:dyDescent="0.2">
      <c r="A51" s="48" t="s">
        <v>63</v>
      </c>
      <c r="B51" s="100">
        <v>14</v>
      </c>
      <c r="C51" s="99">
        <v>3.2448571428571431</v>
      </c>
      <c r="D51" s="100">
        <v>310</v>
      </c>
      <c r="E51" s="99">
        <v>2.9094903225806439</v>
      </c>
      <c r="F51" s="100">
        <v>350</v>
      </c>
      <c r="G51" s="99">
        <v>2.8993514285714266</v>
      </c>
    </row>
    <row r="52" spans="1:7" ht="12" customHeight="1" x14ac:dyDescent="0.2">
      <c r="A52" s="48" t="s">
        <v>46</v>
      </c>
      <c r="B52" s="100">
        <v>9</v>
      </c>
      <c r="C52" s="99">
        <v>2.8078888888888889</v>
      </c>
      <c r="D52" s="100">
        <v>124</v>
      </c>
      <c r="E52" s="99">
        <v>2.7127822580645162</v>
      </c>
      <c r="F52" s="100">
        <v>142</v>
      </c>
      <c r="G52" s="99">
        <v>2.7134295774647881</v>
      </c>
    </row>
    <row r="53" spans="1:7" ht="12" customHeight="1" x14ac:dyDescent="0.2">
      <c r="A53" s="48" t="s">
        <v>62</v>
      </c>
      <c r="B53" s="106" t="s">
        <v>72</v>
      </c>
      <c r="C53" s="107">
        <v>3.972</v>
      </c>
      <c r="D53" s="100">
        <v>52</v>
      </c>
      <c r="E53" s="99">
        <v>2.947288461538462</v>
      </c>
      <c r="F53" s="100">
        <v>66</v>
      </c>
      <c r="G53" s="99">
        <v>2.9423787878787877</v>
      </c>
    </row>
    <row r="54" spans="1:7" ht="12" customHeight="1" x14ac:dyDescent="0.2">
      <c r="A54" s="48" t="s">
        <v>47</v>
      </c>
      <c r="B54" s="100">
        <v>5</v>
      </c>
      <c r="C54" s="99">
        <v>2.6212</v>
      </c>
      <c r="D54" s="100">
        <v>112</v>
      </c>
      <c r="E54" s="99">
        <v>2.8349821428571422</v>
      </c>
      <c r="F54" s="100">
        <v>125</v>
      </c>
      <c r="G54" s="99">
        <v>2.8109599999999992</v>
      </c>
    </row>
    <row r="55" spans="1:7" ht="12" customHeight="1" x14ac:dyDescent="0.2">
      <c r="A55" s="48" t="s">
        <v>48</v>
      </c>
      <c r="B55" s="100">
        <v>3</v>
      </c>
      <c r="C55" s="99">
        <v>3.1113333333333331</v>
      </c>
      <c r="D55" s="100">
        <v>104</v>
      </c>
      <c r="E55" s="99">
        <v>3.1064903846153835</v>
      </c>
      <c r="F55" s="100">
        <v>118</v>
      </c>
      <c r="G55" s="99">
        <v>3.0711440677966086</v>
      </c>
    </row>
    <row r="56" spans="1:7" ht="12" customHeight="1" x14ac:dyDescent="0.2">
      <c r="A56" s="48" t="s">
        <v>49</v>
      </c>
      <c r="B56" s="106" t="s">
        <v>72</v>
      </c>
      <c r="C56" s="107">
        <v>3.5350000000000001</v>
      </c>
      <c r="D56" s="100">
        <v>11</v>
      </c>
      <c r="E56" s="99">
        <v>3.6065454545454543</v>
      </c>
      <c r="F56" s="100">
        <v>41</v>
      </c>
      <c r="G56" s="99">
        <v>3.4219512195121955</v>
      </c>
    </row>
    <row r="57" spans="1:7" ht="12" customHeight="1" x14ac:dyDescent="0.2">
      <c r="A57" s="67" t="s">
        <v>0</v>
      </c>
      <c r="B57" s="103">
        <v>316</v>
      </c>
      <c r="C57" s="104">
        <v>3.0390000000000001</v>
      </c>
      <c r="D57" s="101">
        <f>SUM(D14:D56)</f>
        <v>4488</v>
      </c>
      <c r="E57" s="102">
        <v>3.0230000000000001</v>
      </c>
      <c r="F57" s="101">
        <f>SUM(F14:F56)</f>
        <v>5412</v>
      </c>
      <c r="G57" s="102">
        <v>3.0190000000000001</v>
      </c>
    </row>
    <row r="58" spans="1:7" ht="12" customHeight="1" x14ac:dyDescent="0.2">
      <c r="A58" s="26"/>
      <c r="B58" s="74"/>
      <c r="C58" s="75"/>
      <c r="D58" s="76"/>
      <c r="E58" s="75"/>
      <c r="F58" s="76"/>
      <c r="G58" s="75"/>
    </row>
    <row r="59" spans="1:7" ht="12" customHeight="1" x14ac:dyDescent="0.2">
      <c r="A59" s="7" t="s">
        <v>4</v>
      </c>
      <c r="B59" s="35"/>
      <c r="C59" s="45"/>
      <c r="D59" s="27"/>
      <c r="E59" s="45"/>
      <c r="F59" s="27"/>
      <c r="G59" s="45"/>
    </row>
    <row r="60" spans="1:7" ht="12" customHeight="1" x14ac:dyDescent="0.2">
      <c r="A60" s="70" t="s">
        <v>8</v>
      </c>
      <c r="B60" s="104">
        <v>3.0390000000000001</v>
      </c>
      <c r="C60" s="25"/>
      <c r="D60" s="24"/>
      <c r="E60" s="25"/>
      <c r="F60" s="24"/>
      <c r="G60" s="25"/>
    </row>
    <row r="61" spans="1:7" ht="12" customHeight="1" x14ac:dyDescent="0.2">
      <c r="A61" s="72" t="s">
        <v>6</v>
      </c>
      <c r="B61" s="105">
        <v>3.0230000000000001</v>
      </c>
      <c r="C61" s="25"/>
      <c r="D61" s="24"/>
      <c r="E61" s="25"/>
      <c r="F61" s="24"/>
      <c r="G61" s="25"/>
    </row>
    <row r="62" spans="1:7" ht="12" customHeight="1" x14ac:dyDescent="0.2">
      <c r="A62" s="72" t="s">
        <v>7</v>
      </c>
      <c r="B62" s="105">
        <v>3.0190000000000001</v>
      </c>
      <c r="C62" s="25"/>
      <c r="D62" s="24"/>
      <c r="E62" s="25"/>
      <c r="F62" s="24"/>
      <c r="G62" s="25"/>
    </row>
    <row r="63" spans="1:7" ht="12" customHeight="1" x14ac:dyDescent="0.2">
      <c r="C63" s="25"/>
      <c r="D63" s="24"/>
      <c r="E63" s="25"/>
      <c r="F63" s="24"/>
      <c r="G63" s="25"/>
    </row>
    <row r="64" spans="1:7" ht="12" customHeight="1" x14ac:dyDescent="0.2"/>
    <row r="65" spans="1:7" s="28" customFormat="1" ht="12" customHeight="1" x14ac:dyDescent="0.2">
      <c r="A65" s="3"/>
      <c r="B65" s="2"/>
      <c r="C65" s="5"/>
      <c r="D65" s="2"/>
      <c r="E65" s="5"/>
      <c r="F65" s="2"/>
      <c r="G65" s="5"/>
    </row>
    <row r="66" spans="1:7" ht="12" customHeight="1" x14ac:dyDescent="0.2"/>
    <row r="67" spans="1:7" ht="12" customHeight="1" x14ac:dyDescent="0.2"/>
    <row r="68" spans="1:7" ht="12" customHeight="1" x14ac:dyDescent="0.2"/>
    <row r="69" spans="1:7" ht="12" customHeight="1" x14ac:dyDescent="0.2"/>
  </sheetData>
  <mergeCells count="4">
    <mergeCell ref="A8:G8"/>
    <mergeCell ref="A9:G9"/>
    <mergeCell ref="A4:N4"/>
    <mergeCell ref="A5:N5"/>
  </mergeCells>
  <phoneticPr fontId="1" type="noConversion"/>
  <pageMargins left="0.35" right="0.35" top="0.3" bottom="0.2" header="0.5" footer="0.3"/>
  <pageSetup scale="95" orientation="portrait" r:id="rId1"/>
  <headerFooter scaleWithDoc="0">
    <oddFooter>&amp;L&amp;"Arial,Bold"&amp;8Page &amp;P, &amp;D&amp;R&amp;"Arial,Bold"&amp;8dbr:  cgpa-spr2021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4"/>
  <sheetViews>
    <sheetView tabSelected="1" zoomScaleNormal="100" workbookViewId="0">
      <selection activeCell="H13" sqref="H13"/>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8.4499999999999993" customHeight="1" x14ac:dyDescent="0.2">
      <c r="A4" s="114"/>
      <c r="B4" s="114"/>
      <c r="C4" s="114"/>
      <c r="D4" s="114"/>
      <c r="E4" s="114"/>
      <c r="F4" s="114"/>
      <c r="G4" s="114"/>
      <c r="H4" s="114"/>
      <c r="I4" s="114"/>
      <c r="J4" s="114"/>
      <c r="K4" s="114"/>
      <c r="L4" s="114"/>
      <c r="M4" s="114"/>
      <c r="N4" s="114"/>
    </row>
    <row r="5" spans="1:14" s="24" customFormat="1" ht="14.45" customHeight="1" x14ac:dyDescent="0.2">
      <c r="A5" s="83" t="s">
        <v>69</v>
      </c>
      <c r="B5" s="83"/>
      <c r="C5" s="83"/>
      <c r="D5" s="83"/>
      <c r="E5" s="83"/>
      <c r="F5" s="83"/>
      <c r="G5" s="83"/>
      <c r="H5" s="83"/>
      <c r="I5" s="83"/>
      <c r="J5" s="83"/>
      <c r="K5" s="83"/>
      <c r="L5" s="83"/>
      <c r="M5" s="83"/>
      <c r="N5" s="83"/>
    </row>
    <row r="6" spans="1:14" ht="10.7"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15" t="s">
        <v>50</v>
      </c>
      <c r="B9" s="115"/>
      <c r="C9" s="115"/>
      <c r="D9" s="115"/>
      <c r="E9" s="115"/>
      <c r="F9" s="115"/>
      <c r="G9" s="115"/>
    </row>
    <row r="10" spans="1:14" s="6" customFormat="1" ht="12" customHeight="1" x14ac:dyDescent="0.2">
      <c r="A10" s="115" t="s">
        <v>16</v>
      </c>
      <c r="B10" s="116"/>
      <c r="C10" s="116"/>
      <c r="D10" s="116"/>
      <c r="E10" s="116"/>
      <c r="F10" s="116"/>
      <c r="G10" s="116"/>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73" t="s">
        <v>74</v>
      </c>
      <c r="B13" s="61" t="s">
        <v>21</v>
      </c>
      <c r="C13" s="62"/>
      <c r="D13" s="63" t="s">
        <v>6</v>
      </c>
      <c r="E13" s="62"/>
      <c r="F13" s="63" t="s">
        <v>14</v>
      </c>
      <c r="G13" s="64"/>
    </row>
    <row r="14" spans="1:14" ht="36" customHeight="1" x14ac:dyDescent="0.2">
      <c r="A14" s="50" t="s">
        <v>1</v>
      </c>
      <c r="B14" s="65" t="s">
        <v>3</v>
      </c>
      <c r="C14" s="66" t="s">
        <v>2</v>
      </c>
      <c r="D14" s="65" t="s">
        <v>3</v>
      </c>
      <c r="E14" s="66" t="s">
        <v>2</v>
      </c>
      <c r="F14" s="51" t="s">
        <v>3</v>
      </c>
      <c r="G14" s="69" t="s">
        <v>2</v>
      </c>
    </row>
    <row r="15" spans="1:14" ht="12" customHeight="1" x14ac:dyDescent="0.2">
      <c r="A15" s="48" t="s">
        <v>27</v>
      </c>
      <c r="B15" s="98">
        <v>0</v>
      </c>
      <c r="C15" s="99" t="s">
        <v>70</v>
      </c>
      <c r="D15" s="100">
        <v>53</v>
      </c>
      <c r="E15" s="99">
        <v>3.0272641509433966</v>
      </c>
      <c r="F15" s="100">
        <v>66</v>
      </c>
      <c r="G15" s="99">
        <v>2.9996212121212125</v>
      </c>
    </row>
    <row r="16" spans="1:14" ht="12" customHeight="1" x14ac:dyDescent="0.2">
      <c r="A16" s="49" t="s">
        <v>52</v>
      </c>
      <c r="B16" s="106" t="s">
        <v>72</v>
      </c>
      <c r="C16" s="107">
        <v>3.4329999999999998</v>
      </c>
      <c r="D16" s="100">
        <v>92</v>
      </c>
      <c r="E16" s="99">
        <v>3.0362826086956529</v>
      </c>
      <c r="F16" s="100">
        <v>113</v>
      </c>
      <c r="G16" s="99">
        <v>3.0854955752212385</v>
      </c>
    </row>
    <row r="17" spans="1:7" ht="12" customHeight="1" x14ac:dyDescent="0.2">
      <c r="A17" s="49" t="s">
        <v>28</v>
      </c>
      <c r="B17" s="98">
        <v>0</v>
      </c>
      <c r="C17" s="99" t="s">
        <v>70</v>
      </c>
      <c r="D17" s="100">
        <v>60</v>
      </c>
      <c r="E17" s="99">
        <v>2.9508333333333328</v>
      </c>
      <c r="F17" s="100">
        <v>79</v>
      </c>
      <c r="G17" s="99">
        <v>2.832632911392404</v>
      </c>
    </row>
    <row r="18" spans="1:7" ht="12" customHeight="1" x14ac:dyDescent="0.2">
      <c r="A18" s="49" t="s">
        <v>54</v>
      </c>
      <c r="B18" s="98">
        <v>0</v>
      </c>
      <c r="C18" s="99" t="s">
        <v>70</v>
      </c>
      <c r="D18" s="100">
        <v>94</v>
      </c>
      <c r="E18" s="99">
        <v>2.7482553191489365</v>
      </c>
      <c r="F18" s="100">
        <v>118</v>
      </c>
      <c r="G18" s="99">
        <v>2.7125169491525418</v>
      </c>
    </row>
    <row r="19" spans="1:7" ht="12" customHeight="1" x14ac:dyDescent="0.2">
      <c r="A19" s="49" t="s">
        <v>29</v>
      </c>
      <c r="B19" s="109">
        <v>6</v>
      </c>
      <c r="C19" s="99">
        <v>2.3141666666666665</v>
      </c>
      <c r="D19" s="100">
        <v>170</v>
      </c>
      <c r="E19" s="99">
        <v>2.9069176470588225</v>
      </c>
      <c r="F19" s="100">
        <v>219</v>
      </c>
      <c r="G19" s="99">
        <v>2.9180000000000001</v>
      </c>
    </row>
    <row r="20" spans="1:7" ht="12" customHeight="1" x14ac:dyDescent="0.2">
      <c r="A20" s="48" t="s">
        <v>64</v>
      </c>
      <c r="B20" s="98">
        <v>0</v>
      </c>
      <c r="C20" s="99" t="s">
        <v>70</v>
      </c>
      <c r="D20" s="100">
        <v>5</v>
      </c>
      <c r="E20" s="99">
        <v>3.6957999999999998</v>
      </c>
      <c r="F20" s="100">
        <v>23</v>
      </c>
      <c r="G20" s="99">
        <v>3.511869565217391</v>
      </c>
    </row>
    <row r="21" spans="1:7" ht="12" customHeight="1" x14ac:dyDescent="0.2">
      <c r="A21" s="48" t="s">
        <v>53</v>
      </c>
      <c r="B21" s="98">
        <v>0</v>
      </c>
      <c r="C21" s="99" t="s">
        <v>70</v>
      </c>
      <c r="D21" s="100">
        <v>6</v>
      </c>
      <c r="E21" s="99">
        <v>2.3519999999999999</v>
      </c>
      <c r="F21" s="100">
        <v>11</v>
      </c>
      <c r="G21" s="99">
        <v>2.400727272727273</v>
      </c>
    </row>
    <row r="22" spans="1:7" ht="12" customHeight="1" x14ac:dyDescent="0.2">
      <c r="A22" s="48" t="s">
        <v>67</v>
      </c>
      <c r="B22" s="106" t="s">
        <v>72</v>
      </c>
      <c r="C22" s="107">
        <v>1.4584999999999999</v>
      </c>
      <c r="D22" s="100">
        <v>96</v>
      </c>
      <c r="E22" s="99">
        <v>3.0041979166666661</v>
      </c>
      <c r="F22" s="100">
        <v>116</v>
      </c>
      <c r="G22" s="99">
        <v>2.9828017241379317</v>
      </c>
    </row>
    <row r="23" spans="1:7" ht="12" customHeight="1" x14ac:dyDescent="0.2">
      <c r="A23" s="48" t="s">
        <v>68</v>
      </c>
      <c r="B23" s="109">
        <v>4</v>
      </c>
      <c r="C23" s="99">
        <v>3.4720000000000004</v>
      </c>
      <c r="D23" s="100">
        <v>161</v>
      </c>
      <c r="E23" s="99">
        <v>2.8352484472049699</v>
      </c>
      <c r="F23" s="100">
        <v>220</v>
      </c>
      <c r="G23" s="99">
        <v>2.8492500000000001</v>
      </c>
    </row>
    <row r="24" spans="1:7" ht="12" customHeight="1" x14ac:dyDescent="0.2">
      <c r="A24" s="48" t="s">
        <v>55</v>
      </c>
      <c r="B24" s="106" t="s">
        <v>72</v>
      </c>
      <c r="C24" s="107">
        <v>4</v>
      </c>
      <c r="D24" s="100">
        <v>20</v>
      </c>
      <c r="E24" s="99">
        <v>2.7871999999999999</v>
      </c>
      <c r="F24" s="100">
        <v>26</v>
      </c>
      <c r="G24" s="99">
        <v>2.7827307692307692</v>
      </c>
    </row>
    <row r="25" spans="1:7" ht="12" customHeight="1" x14ac:dyDescent="0.2">
      <c r="A25" s="48" t="s">
        <v>30</v>
      </c>
      <c r="B25" s="109">
        <v>4</v>
      </c>
      <c r="C25" s="99">
        <v>3.1539999999999999</v>
      </c>
      <c r="D25" s="100">
        <v>41</v>
      </c>
      <c r="E25" s="99">
        <v>3.1346585365853663</v>
      </c>
      <c r="F25" s="100">
        <v>51</v>
      </c>
      <c r="G25" s="99">
        <v>3.0735686274509812</v>
      </c>
    </row>
    <row r="26" spans="1:7" ht="12" customHeight="1" x14ac:dyDescent="0.2">
      <c r="A26" s="48" t="s">
        <v>31</v>
      </c>
      <c r="B26" s="106" t="s">
        <v>72</v>
      </c>
      <c r="C26" s="107">
        <v>3</v>
      </c>
      <c r="D26" s="100">
        <v>70</v>
      </c>
      <c r="E26" s="99">
        <v>3.010928571428571</v>
      </c>
      <c r="F26" s="100">
        <v>80</v>
      </c>
      <c r="G26" s="99">
        <v>3.0296375000000002</v>
      </c>
    </row>
    <row r="27" spans="1:7" ht="12" customHeight="1" x14ac:dyDescent="0.2">
      <c r="A27" s="48" t="s">
        <v>32</v>
      </c>
      <c r="B27" s="106" t="s">
        <v>72</v>
      </c>
      <c r="C27" s="107">
        <v>3.6429999999999998</v>
      </c>
      <c r="D27" s="100">
        <v>16</v>
      </c>
      <c r="E27" s="99">
        <v>3.0012500000000002</v>
      </c>
      <c r="F27" s="100">
        <v>37</v>
      </c>
      <c r="G27" s="99">
        <v>3.218027027027027</v>
      </c>
    </row>
    <row r="28" spans="1:7" ht="12" customHeight="1" x14ac:dyDescent="0.2">
      <c r="A28" s="108" t="s">
        <v>73</v>
      </c>
      <c r="B28" s="98">
        <v>0</v>
      </c>
      <c r="C28" s="99" t="s">
        <v>70</v>
      </c>
      <c r="D28" s="100">
        <v>8</v>
      </c>
      <c r="E28" s="99">
        <v>2.0597500000000002</v>
      </c>
      <c r="F28" s="100">
        <v>8</v>
      </c>
      <c r="G28" s="99">
        <v>2.0597500000000002</v>
      </c>
    </row>
    <row r="29" spans="1:7" ht="12" customHeight="1" x14ac:dyDescent="0.2">
      <c r="A29" s="48" t="s">
        <v>56</v>
      </c>
      <c r="B29" s="109">
        <v>5</v>
      </c>
      <c r="C29" s="99">
        <v>3.5101999999999998</v>
      </c>
      <c r="D29" s="100">
        <v>292</v>
      </c>
      <c r="E29" s="99">
        <v>2.9297671232876721</v>
      </c>
      <c r="F29" s="100">
        <v>366</v>
      </c>
      <c r="G29" s="99">
        <v>2.9887240437158464</v>
      </c>
    </row>
    <row r="30" spans="1:7" ht="12" customHeight="1" x14ac:dyDescent="0.2">
      <c r="A30" s="48" t="s">
        <v>51</v>
      </c>
      <c r="B30" s="106" t="s">
        <v>72</v>
      </c>
      <c r="C30" s="107">
        <v>2.7809999999999997</v>
      </c>
      <c r="D30" s="100">
        <v>86</v>
      </c>
      <c r="E30" s="99">
        <v>2.9837325581395358</v>
      </c>
      <c r="F30" s="100">
        <v>107</v>
      </c>
      <c r="G30" s="99">
        <v>3.0260747663551402</v>
      </c>
    </row>
    <row r="31" spans="1:7" ht="12" customHeight="1" x14ac:dyDescent="0.2">
      <c r="A31" s="48" t="s">
        <v>33</v>
      </c>
      <c r="B31" s="106" t="s">
        <v>72</v>
      </c>
      <c r="C31" s="107">
        <v>2.3330000000000002</v>
      </c>
      <c r="D31" s="100">
        <v>96</v>
      </c>
      <c r="E31" s="99">
        <v>2.9879479166666667</v>
      </c>
      <c r="F31" s="100">
        <v>139</v>
      </c>
      <c r="G31" s="99">
        <v>3.0340863309352519</v>
      </c>
    </row>
    <row r="32" spans="1:7" ht="12" customHeight="1" x14ac:dyDescent="0.2">
      <c r="A32" s="48" t="s">
        <v>34</v>
      </c>
      <c r="B32" s="109">
        <v>25</v>
      </c>
      <c r="C32" s="99">
        <v>3.1187999999999998</v>
      </c>
      <c r="D32" s="100">
        <v>810</v>
      </c>
      <c r="E32" s="99">
        <v>3.3540234567901241</v>
      </c>
      <c r="F32" s="100">
        <v>875</v>
      </c>
      <c r="G32" s="99">
        <v>3.3541977142857151</v>
      </c>
    </row>
    <row r="33" spans="1:7" ht="12" customHeight="1" x14ac:dyDescent="0.2">
      <c r="A33" s="48" t="s">
        <v>66</v>
      </c>
      <c r="B33" s="106" t="s">
        <v>72</v>
      </c>
      <c r="C33" s="107">
        <v>3.2214999999999998</v>
      </c>
      <c r="D33" s="100">
        <v>51</v>
      </c>
      <c r="E33" s="99">
        <v>3.1428431372549013</v>
      </c>
      <c r="F33" s="100">
        <v>57</v>
      </c>
      <c r="G33" s="99">
        <v>3.1890350877192977</v>
      </c>
    </row>
    <row r="34" spans="1:7" customFormat="1" ht="12" customHeight="1" x14ac:dyDescent="0.2">
      <c r="A34" s="48" t="s">
        <v>65</v>
      </c>
      <c r="B34" s="100">
        <v>7</v>
      </c>
      <c r="C34" s="99">
        <v>2.234142857142857</v>
      </c>
      <c r="D34" s="100">
        <v>151</v>
      </c>
      <c r="E34" s="99">
        <v>2.9499735099337734</v>
      </c>
      <c r="F34" s="100">
        <v>182</v>
      </c>
      <c r="G34" s="99">
        <v>2.9628956043956034</v>
      </c>
    </row>
    <row r="35" spans="1:7" ht="12" customHeight="1" x14ac:dyDescent="0.2">
      <c r="A35" s="48" t="s">
        <v>35</v>
      </c>
      <c r="B35" s="100">
        <v>0</v>
      </c>
      <c r="C35" s="99" t="s">
        <v>70</v>
      </c>
      <c r="D35" s="100">
        <v>25</v>
      </c>
      <c r="E35" s="99">
        <v>3.1216800000000005</v>
      </c>
      <c r="F35" s="100">
        <v>34</v>
      </c>
      <c r="G35" s="99">
        <v>3.006705882352942</v>
      </c>
    </row>
    <row r="36" spans="1:7" ht="12" customHeight="1" x14ac:dyDescent="0.2">
      <c r="A36" s="48" t="s">
        <v>36</v>
      </c>
      <c r="B36" s="100">
        <v>0</v>
      </c>
      <c r="C36" s="99" t="s">
        <v>70</v>
      </c>
      <c r="D36" s="100">
        <v>17</v>
      </c>
      <c r="E36" s="99">
        <v>2.8820588235294111</v>
      </c>
      <c r="F36" s="100">
        <v>24</v>
      </c>
      <c r="G36" s="99">
        <v>2.8784583333333331</v>
      </c>
    </row>
    <row r="37" spans="1:7" ht="12" customHeight="1" x14ac:dyDescent="0.2">
      <c r="A37" s="48" t="s">
        <v>57</v>
      </c>
      <c r="B37" s="100">
        <v>6</v>
      </c>
      <c r="C37" s="99">
        <v>2.1648333333333336</v>
      </c>
      <c r="D37" s="100">
        <v>314</v>
      </c>
      <c r="E37" s="99">
        <v>3.0497133757961796</v>
      </c>
      <c r="F37" s="100">
        <v>374</v>
      </c>
      <c r="G37" s="99">
        <v>3.0319010695187165</v>
      </c>
    </row>
    <row r="38" spans="1:7" ht="12" customHeight="1" x14ac:dyDescent="0.2">
      <c r="A38" s="48" t="s">
        <v>37</v>
      </c>
      <c r="B38" s="100">
        <v>3</v>
      </c>
      <c r="C38" s="99">
        <v>2.633</v>
      </c>
      <c r="D38" s="100">
        <v>46</v>
      </c>
      <c r="E38" s="99">
        <v>3.0583695652173906</v>
      </c>
      <c r="F38" s="100">
        <v>57</v>
      </c>
      <c r="G38" s="99">
        <v>3.0703157894736837</v>
      </c>
    </row>
    <row r="39" spans="1:7" ht="12" customHeight="1" x14ac:dyDescent="0.2">
      <c r="A39" s="48" t="s">
        <v>38</v>
      </c>
      <c r="B39" s="106" t="s">
        <v>72</v>
      </c>
      <c r="C39" s="107">
        <v>3.7280000000000002</v>
      </c>
      <c r="D39" s="100">
        <v>80</v>
      </c>
      <c r="E39" s="99">
        <v>3.4005999999999998</v>
      </c>
      <c r="F39" s="100">
        <v>95</v>
      </c>
      <c r="G39" s="99">
        <v>3.4110842105263175</v>
      </c>
    </row>
    <row r="40" spans="1:7" ht="12" customHeight="1" x14ac:dyDescent="0.2">
      <c r="A40" s="48" t="s">
        <v>39</v>
      </c>
      <c r="B40" s="100">
        <v>3</v>
      </c>
      <c r="C40" s="99">
        <v>3.6006666666666667</v>
      </c>
      <c r="D40" s="100">
        <v>37</v>
      </c>
      <c r="E40" s="99">
        <v>3.0177837837837842</v>
      </c>
      <c r="F40" s="100">
        <v>58</v>
      </c>
      <c r="G40" s="99">
        <v>2.9641034482758628</v>
      </c>
    </row>
    <row r="41" spans="1:7" ht="12" customHeight="1" x14ac:dyDescent="0.2">
      <c r="A41" s="48" t="s">
        <v>40</v>
      </c>
      <c r="B41" s="100">
        <v>4</v>
      </c>
      <c r="C41" s="99">
        <v>3.05125</v>
      </c>
      <c r="D41" s="100">
        <v>88</v>
      </c>
      <c r="E41" s="99">
        <v>3.0094431818181815</v>
      </c>
      <c r="F41" s="100">
        <v>115</v>
      </c>
      <c r="G41" s="99">
        <v>2.9517217391304338</v>
      </c>
    </row>
    <row r="42" spans="1:7" ht="12" customHeight="1" x14ac:dyDescent="0.2">
      <c r="A42" s="48" t="s">
        <v>41</v>
      </c>
      <c r="B42" s="100">
        <v>0</v>
      </c>
      <c r="C42" s="99" t="s">
        <v>70</v>
      </c>
      <c r="D42" s="100">
        <v>9</v>
      </c>
      <c r="E42" s="99">
        <v>2.7279999999999998</v>
      </c>
      <c r="F42" s="100">
        <v>13</v>
      </c>
      <c r="G42" s="99">
        <v>2.7913846153846156</v>
      </c>
    </row>
    <row r="43" spans="1:7" ht="12" customHeight="1" x14ac:dyDescent="0.2">
      <c r="A43" s="48" t="s">
        <v>42</v>
      </c>
      <c r="B43" s="106" t="s">
        <v>72</v>
      </c>
      <c r="C43" s="107">
        <v>3.8889999999999998</v>
      </c>
      <c r="D43" s="100">
        <v>23</v>
      </c>
      <c r="E43" s="99">
        <v>2.9559130434782603</v>
      </c>
      <c r="F43" s="100">
        <v>28</v>
      </c>
      <c r="G43" s="99">
        <v>2.9824285714285717</v>
      </c>
    </row>
    <row r="44" spans="1:7" ht="12" customHeight="1" x14ac:dyDescent="0.2">
      <c r="A44" s="48" t="s">
        <v>58</v>
      </c>
      <c r="B44" s="109">
        <v>4</v>
      </c>
      <c r="C44" s="99">
        <v>3.1904999999999997</v>
      </c>
      <c r="D44" s="100">
        <v>139</v>
      </c>
      <c r="E44" s="99">
        <v>3.3121726618705014</v>
      </c>
      <c r="F44" s="100">
        <v>160</v>
      </c>
      <c r="G44" s="99">
        <v>3.2990562499999982</v>
      </c>
    </row>
    <row r="45" spans="1:7" ht="12" customHeight="1" x14ac:dyDescent="0.2">
      <c r="A45" s="48" t="s">
        <v>59</v>
      </c>
      <c r="B45" s="106" t="s">
        <v>72</v>
      </c>
      <c r="C45" s="107">
        <v>3.1669999999999998</v>
      </c>
      <c r="D45" s="100">
        <v>125</v>
      </c>
      <c r="E45" s="99">
        <v>2.9615039999999988</v>
      </c>
      <c r="F45" s="100">
        <v>144</v>
      </c>
      <c r="G45" s="99">
        <v>2.9561805555555538</v>
      </c>
    </row>
    <row r="46" spans="1:7" ht="12" customHeight="1" x14ac:dyDescent="0.2">
      <c r="A46" s="48" t="s">
        <v>60</v>
      </c>
      <c r="B46" s="98">
        <v>0</v>
      </c>
      <c r="C46" s="99" t="s">
        <v>70</v>
      </c>
      <c r="D46" s="100">
        <v>7</v>
      </c>
      <c r="E46" s="99">
        <v>2.7847142857142861</v>
      </c>
      <c r="F46" s="100">
        <v>7</v>
      </c>
      <c r="G46" s="99">
        <v>2.7847142857142861</v>
      </c>
    </row>
    <row r="47" spans="1:7" ht="12" customHeight="1" x14ac:dyDescent="0.2">
      <c r="A47" s="48" t="s">
        <v>71</v>
      </c>
      <c r="B47" s="106" t="s">
        <v>72</v>
      </c>
      <c r="C47" s="107">
        <v>3.3109999999999999</v>
      </c>
      <c r="D47" s="100">
        <v>23</v>
      </c>
      <c r="E47" s="99">
        <v>3.1944347826086958</v>
      </c>
      <c r="F47" s="100">
        <v>27</v>
      </c>
      <c r="G47" s="99">
        <v>3.0745185185185187</v>
      </c>
    </row>
    <row r="48" spans="1:7" ht="12" customHeight="1" x14ac:dyDescent="0.2">
      <c r="A48" s="48" t="s">
        <v>61</v>
      </c>
      <c r="B48" s="106" t="s">
        <v>72</v>
      </c>
      <c r="C48" s="107">
        <v>4</v>
      </c>
      <c r="D48" s="100">
        <v>18</v>
      </c>
      <c r="E48" s="99">
        <v>3.7261666666666664</v>
      </c>
      <c r="F48" s="100">
        <v>21</v>
      </c>
      <c r="G48" s="99">
        <v>3.5589523809523818</v>
      </c>
    </row>
    <row r="49" spans="1:7" ht="12" customHeight="1" x14ac:dyDescent="0.2">
      <c r="A49" s="48" t="s">
        <v>43</v>
      </c>
      <c r="B49" s="100">
        <v>12</v>
      </c>
      <c r="C49" s="99">
        <v>2.621</v>
      </c>
      <c r="D49" s="100">
        <v>206</v>
      </c>
      <c r="E49" s="99">
        <v>2.7191699029126215</v>
      </c>
      <c r="F49" s="100">
        <v>246</v>
      </c>
      <c r="G49" s="99">
        <v>2.6846016260162586</v>
      </c>
    </row>
    <row r="50" spans="1:7" ht="12" customHeight="1" x14ac:dyDescent="0.2">
      <c r="A50" s="48" t="s">
        <v>44</v>
      </c>
      <c r="B50" s="100">
        <v>7</v>
      </c>
      <c r="C50" s="99">
        <v>2.4401428571428569</v>
      </c>
      <c r="D50" s="100">
        <v>217</v>
      </c>
      <c r="E50" s="99">
        <v>2.6826866359447008</v>
      </c>
      <c r="F50" s="100">
        <v>243</v>
      </c>
      <c r="G50" s="99">
        <v>2.7000041152263363</v>
      </c>
    </row>
    <row r="51" spans="1:7" ht="12" customHeight="1" x14ac:dyDescent="0.2">
      <c r="A51" s="48" t="s">
        <v>45</v>
      </c>
      <c r="B51" s="106" t="s">
        <v>72</v>
      </c>
      <c r="C51" s="107">
        <v>2.556</v>
      </c>
      <c r="D51" s="100">
        <v>23</v>
      </c>
      <c r="E51" s="99">
        <v>3.0070869565217397</v>
      </c>
      <c r="F51" s="100">
        <v>31</v>
      </c>
      <c r="G51" s="99">
        <v>3.0068709677419352</v>
      </c>
    </row>
    <row r="52" spans="1:7" ht="12" customHeight="1" x14ac:dyDescent="0.2">
      <c r="A52" s="48" t="s">
        <v>63</v>
      </c>
      <c r="B52" s="100">
        <v>6</v>
      </c>
      <c r="C52" s="99">
        <v>3.0306666666666668</v>
      </c>
      <c r="D52" s="100">
        <v>310</v>
      </c>
      <c r="E52" s="99">
        <v>2.9094903225806439</v>
      </c>
      <c r="F52" s="100">
        <v>350</v>
      </c>
      <c r="G52" s="99">
        <v>2.8993514285714266</v>
      </c>
    </row>
    <row r="53" spans="1:7" ht="12" customHeight="1" x14ac:dyDescent="0.2">
      <c r="A53" s="48" t="s">
        <v>46</v>
      </c>
      <c r="B53" s="100">
        <v>4</v>
      </c>
      <c r="C53" s="99">
        <v>2.8800000000000003</v>
      </c>
      <c r="D53" s="100">
        <v>124</v>
      </c>
      <c r="E53" s="99">
        <v>2.7127822580645162</v>
      </c>
      <c r="F53" s="100">
        <v>142</v>
      </c>
      <c r="G53" s="99">
        <v>2.7134295774647881</v>
      </c>
    </row>
    <row r="54" spans="1:7" ht="12" customHeight="1" x14ac:dyDescent="0.2">
      <c r="A54" s="48" t="s">
        <v>62</v>
      </c>
      <c r="B54" s="106" t="s">
        <v>72</v>
      </c>
      <c r="C54" s="107">
        <v>2.1669999999999998</v>
      </c>
      <c r="D54" s="100">
        <v>52</v>
      </c>
      <c r="E54" s="99">
        <v>2.947288461538462</v>
      </c>
      <c r="F54" s="100">
        <v>66</v>
      </c>
      <c r="G54" s="99">
        <v>2.9423787878787877</v>
      </c>
    </row>
    <row r="55" spans="1:7" ht="12" customHeight="1" x14ac:dyDescent="0.2">
      <c r="A55" s="48" t="s">
        <v>47</v>
      </c>
      <c r="B55" s="106" t="s">
        <v>72</v>
      </c>
      <c r="C55" s="107">
        <v>2.2370000000000001</v>
      </c>
      <c r="D55" s="100">
        <v>112</v>
      </c>
      <c r="E55" s="99">
        <v>2.8349821428571422</v>
      </c>
      <c r="F55" s="100">
        <v>125</v>
      </c>
      <c r="G55" s="99">
        <v>2.8109599999999992</v>
      </c>
    </row>
    <row r="56" spans="1:7" ht="12" customHeight="1" x14ac:dyDescent="0.2">
      <c r="A56" s="48" t="s">
        <v>48</v>
      </c>
      <c r="B56" s="106" t="s">
        <v>72</v>
      </c>
      <c r="C56" s="107">
        <v>2.863</v>
      </c>
      <c r="D56" s="100">
        <v>104</v>
      </c>
      <c r="E56" s="99">
        <v>3.1064903846153835</v>
      </c>
      <c r="F56" s="100">
        <v>118</v>
      </c>
      <c r="G56" s="99">
        <v>3.0711440677966086</v>
      </c>
    </row>
    <row r="57" spans="1:7" ht="12" customHeight="1" x14ac:dyDescent="0.2">
      <c r="A57" s="48" t="s">
        <v>49</v>
      </c>
      <c r="B57" s="98">
        <v>0</v>
      </c>
      <c r="C57" s="99" t="s">
        <v>70</v>
      </c>
      <c r="D57" s="100">
        <v>11</v>
      </c>
      <c r="E57" s="99">
        <v>3.6065454545454543</v>
      </c>
      <c r="F57" s="100">
        <v>41</v>
      </c>
      <c r="G57" s="99">
        <v>3.4219512195121955</v>
      </c>
    </row>
    <row r="58" spans="1:7" ht="12" customHeight="1" x14ac:dyDescent="0.2">
      <c r="A58" s="67" t="s">
        <v>0</v>
      </c>
      <c r="B58" s="103">
        <v>123</v>
      </c>
      <c r="C58" s="104">
        <v>2.8849999999999998</v>
      </c>
      <c r="D58" s="101">
        <f>SUM(D15:D57)</f>
        <v>4488</v>
      </c>
      <c r="E58" s="102">
        <v>3.0230000000000001</v>
      </c>
      <c r="F58" s="101">
        <f>SUM(F15:F57)</f>
        <v>5412</v>
      </c>
      <c r="G58" s="102">
        <v>3.0190000000000001</v>
      </c>
    </row>
    <row r="59" spans="1:7" ht="12" customHeight="1" x14ac:dyDescent="0.2">
      <c r="A59" s="26"/>
      <c r="B59" s="74"/>
      <c r="C59" s="75"/>
      <c r="D59" s="76"/>
      <c r="E59" s="75"/>
      <c r="F59" s="76"/>
      <c r="G59" s="75"/>
    </row>
    <row r="60" spans="1:7" s="28" customFormat="1" ht="12" customHeight="1" x14ac:dyDescent="0.2">
      <c r="A60" s="7" t="s">
        <v>4</v>
      </c>
      <c r="B60" s="35"/>
      <c r="C60" s="45"/>
      <c r="D60" s="27"/>
      <c r="E60" s="45"/>
      <c r="F60" s="27"/>
      <c r="G60" s="45"/>
    </row>
    <row r="61" spans="1:7" ht="12" customHeight="1" x14ac:dyDescent="0.2">
      <c r="A61" s="68" t="s">
        <v>21</v>
      </c>
      <c r="B61" s="104">
        <v>2.8849999999999998</v>
      </c>
    </row>
    <row r="62" spans="1:7" ht="12" customHeight="1" x14ac:dyDescent="0.2">
      <c r="A62" s="71" t="s">
        <v>6</v>
      </c>
      <c r="B62" s="105">
        <v>3.0230000000000001</v>
      </c>
    </row>
    <row r="63" spans="1:7" ht="12" customHeight="1" x14ac:dyDescent="0.2">
      <c r="A63" s="71" t="s">
        <v>7</v>
      </c>
      <c r="B63" s="105">
        <v>3.0190000000000001</v>
      </c>
    </row>
    <row r="64" spans="1:7"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cgpa-spr2021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4"/>
  <sheetViews>
    <sheetView zoomScaleNormal="100" workbookViewId="0">
      <selection activeCell="H13" sqref="H13"/>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8.4499999999999993" customHeight="1" x14ac:dyDescent="0.2">
      <c r="A4" s="114"/>
      <c r="B4" s="114"/>
      <c r="C4" s="114"/>
      <c r="D4" s="114"/>
      <c r="E4" s="114"/>
      <c r="F4" s="114"/>
      <c r="G4" s="114"/>
      <c r="H4" s="114"/>
      <c r="I4" s="114"/>
      <c r="J4" s="114"/>
      <c r="K4" s="114"/>
      <c r="L4" s="114"/>
      <c r="M4" s="114"/>
      <c r="N4" s="114"/>
    </row>
    <row r="5" spans="1:14" s="24" customFormat="1" ht="12.95" customHeight="1" x14ac:dyDescent="0.2">
      <c r="A5" s="83" t="s">
        <v>69</v>
      </c>
      <c r="B5" s="83"/>
      <c r="C5" s="83"/>
      <c r="D5" s="83"/>
      <c r="E5" s="83"/>
      <c r="F5" s="83"/>
      <c r="G5" s="83"/>
      <c r="H5" s="83"/>
      <c r="I5" s="83"/>
      <c r="J5" s="83"/>
      <c r="K5" s="83"/>
      <c r="L5" s="83"/>
      <c r="M5" s="83"/>
      <c r="N5" s="83"/>
    </row>
    <row r="6" spans="1:14" ht="12.95"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15" t="s">
        <v>50</v>
      </c>
      <c r="B9" s="115"/>
      <c r="C9" s="115"/>
      <c r="D9" s="115"/>
      <c r="E9" s="115"/>
      <c r="F9" s="115"/>
      <c r="G9" s="115"/>
    </row>
    <row r="10" spans="1:14" s="6" customFormat="1" ht="12" customHeight="1" x14ac:dyDescent="0.2">
      <c r="A10" s="115" t="s">
        <v>16</v>
      </c>
      <c r="B10" s="116"/>
      <c r="C10" s="116"/>
      <c r="D10" s="116"/>
      <c r="E10" s="116"/>
      <c r="F10" s="116"/>
      <c r="G10" s="116"/>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38.450000000000003" customHeight="1" x14ac:dyDescent="0.2">
      <c r="A13" s="73" t="s">
        <v>74</v>
      </c>
      <c r="B13" s="61" t="s">
        <v>9</v>
      </c>
      <c r="C13" s="62"/>
      <c r="D13" s="63" t="s">
        <v>6</v>
      </c>
      <c r="E13" s="62"/>
      <c r="F13" s="63" t="s">
        <v>14</v>
      </c>
      <c r="G13" s="64"/>
    </row>
    <row r="14" spans="1:14" ht="36" customHeight="1" x14ac:dyDescent="0.2">
      <c r="A14" s="50" t="s">
        <v>1</v>
      </c>
      <c r="B14" s="65" t="s">
        <v>3</v>
      </c>
      <c r="C14" s="66" t="s">
        <v>2</v>
      </c>
      <c r="D14" s="65" t="s">
        <v>3</v>
      </c>
      <c r="E14" s="66" t="s">
        <v>2</v>
      </c>
      <c r="F14" s="51" t="s">
        <v>3</v>
      </c>
      <c r="G14" s="69" t="s">
        <v>2</v>
      </c>
    </row>
    <row r="15" spans="1:14" ht="12" customHeight="1" x14ac:dyDescent="0.2">
      <c r="A15" s="48" t="s">
        <v>27</v>
      </c>
      <c r="B15" s="100">
        <v>4</v>
      </c>
      <c r="C15" s="99">
        <v>2.5477499999999997</v>
      </c>
      <c r="D15" s="100">
        <v>53</v>
      </c>
      <c r="E15" s="99">
        <v>3.0272641509433966</v>
      </c>
      <c r="F15" s="100">
        <v>66</v>
      </c>
      <c r="G15" s="99">
        <v>2.9996212121212125</v>
      </c>
    </row>
    <row r="16" spans="1:14" ht="12" customHeight="1" x14ac:dyDescent="0.2">
      <c r="A16" s="49" t="s">
        <v>52</v>
      </c>
      <c r="B16" s="100">
        <v>6</v>
      </c>
      <c r="C16" s="99">
        <v>2.556</v>
      </c>
      <c r="D16" s="100">
        <v>92</v>
      </c>
      <c r="E16" s="99">
        <v>3.0362826086956529</v>
      </c>
      <c r="F16" s="100">
        <v>113</v>
      </c>
      <c r="G16" s="99">
        <v>3.0854955752212385</v>
      </c>
    </row>
    <row r="17" spans="1:7" ht="12" customHeight="1" x14ac:dyDescent="0.2">
      <c r="A17" s="49" t="s">
        <v>28</v>
      </c>
      <c r="B17" s="100">
        <v>9</v>
      </c>
      <c r="C17" s="99">
        <v>3.021555555555556</v>
      </c>
      <c r="D17" s="100">
        <v>60</v>
      </c>
      <c r="E17" s="99">
        <v>2.9508333333333328</v>
      </c>
      <c r="F17" s="100">
        <v>79</v>
      </c>
      <c r="G17" s="99">
        <v>2.832632911392404</v>
      </c>
    </row>
    <row r="18" spans="1:7" ht="12" customHeight="1" x14ac:dyDescent="0.2">
      <c r="A18" s="49" t="s">
        <v>54</v>
      </c>
      <c r="B18" s="100">
        <v>14</v>
      </c>
      <c r="C18" s="99">
        <v>2.407</v>
      </c>
      <c r="D18" s="100">
        <v>94</v>
      </c>
      <c r="E18" s="99">
        <v>2.7482553191489365</v>
      </c>
      <c r="F18" s="100">
        <v>118</v>
      </c>
      <c r="G18" s="99">
        <v>2.7125169491525418</v>
      </c>
    </row>
    <row r="19" spans="1:7" ht="12" customHeight="1" x14ac:dyDescent="0.2">
      <c r="A19" s="49" t="s">
        <v>29</v>
      </c>
      <c r="B19" s="100">
        <v>20</v>
      </c>
      <c r="C19" s="99">
        <v>2.9433500000000006</v>
      </c>
      <c r="D19" s="100">
        <v>170</v>
      </c>
      <c r="E19" s="99">
        <v>2.9069176470588225</v>
      </c>
      <c r="F19" s="100">
        <v>219</v>
      </c>
      <c r="G19" s="99">
        <v>2.9180000000000001</v>
      </c>
    </row>
    <row r="20" spans="1:7" ht="12" customHeight="1" x14ac:dyDescent="0.2">
      <c r="A20" s="48" t="s">
        <v>64</v>
      </c>
      <c r="B20" s="106" t="s">
        <v>72</v>
      </c>
      <c r="C20" s="107">
        <v>3.081</v>
      </c>
      <c r="D20" s="100">
        <v>5</v>
      </c>
      <c r="E20" s="99">
        <v>3.6957999999999998</v>
      </c>
      <c r="F20" s="100">
        <v>23</v>
      </c>
      <c r="G20" s="99">
        <v>3.511869565217391</v>
      </c>
    </row>
    <row r="21" spans="1:7" ht="12" customHeight="1" x14ac:dyDescent="0.2">
      <c r="A21" s="48" t="s">
        <v>53</v>
      </c>
      <c r="B21" s="106" t="s">
        <v>72</v>
      </c>
      <c r="C21" s="107">
        <v>0</v>
      </c>
      <c r="D21" s="100">
        <v>6</v>
      </c>
      <c r="E21" s="99">
        <v>2.3519999999999999</v>
      </c>
      <c r="F21" s="100">
        <v>11</v>
      </c>
      <c r="G21" s="99">
        <v>2.400727272727273</v>
      </c>
    </row>
    <row r="22" spans="1:7" ht="12" customHeight="1" x14ac:dyDescent="0.2">
      <c r="A22" s="48" t="s">
        <v>67</v>
      </c>
      <c r="B22" s="100">
        <v>12</v>
      </c>
      <c r="C22" s="99">
        <v>3.1593333333333327</v>
      </c>
      <c r="D22" s="100">
        <v>96</v>
      </c>
      <c r="E22" s="99">
        <v>3.0041979166666661</v>
      </c>
      <c r="F22" s="100">
        <v>116</v>
      </c>
      <c r="G22" s="99">
        <v>2.9828017241379317</v>
      </c>
    </row>
    <row r="23" spans="1:7" ht="12" customHeight="1" x14ac:dyDescent="0.2">
      <c r="A23" s="48" t="s">
        <v>68</v>
      </c>
      <c r="B23" s="100">
        <v>14</v>
      </c>
      <c r="C23" s="99">
        <v>2.3725714285714288</v>
      </c>
      <c r="D23" s="100">
        <v>161</v>
      </c>
      <c r="E23" s="99">
        <v>2.8352484472049699</v>
      </c>
      <c r="F23" s="100">
        <v>220</v>
      </c>
      <c r="G23" s="99">
        <v>2.8492500000000001</v>
      </c>
    </row>
    <row r="24" spans="1:7" ht="12" customHeight="1" x14ac:dyDescent="0.2">
      <c r="A24" s="48" t="s">
        <v>55</v>
      </c>
      <c r="B24" s="100">
        <v>5</v>
      </c>
      <c r="C24" s="99">
        <v>2.1141999999999999</v>
      </c>
      <c r="D24" s="100">
        <v>20</v>
      </c>
      <c r="E24" s="99">
        <v>2.7871999999999999</v>
      </c>
      <c r="F24" s="100">
        <v>26</v>
      </c>
      <c r="G24" s="99">
        <v>2.7827307692307692</v>
      </c>
    </row>
    <row r="25" spans="1:7" ht="12" customHeight="1" x14ac:dyDescent="0.2">
      <c r="A25" s="48" t="s">
        <v>30</v>
      </c>
      <c r="B25" s="100">
        <v>5</v>
      </c>
      <c r="C25" s="99">
        <v>3.0773999999999999</v>
      </c>
      <c r="D25" s="100">
        <v>41</v>
      </c>
      <c r="E25" s="99">
        <v>3.1346585365853663</v>
      </c>
      <c r="F25" s="100">
        <v>51</v>
      </c>
      <c r="G25" s="99">
        <v>3.0735686274509812</v>
      </c>
    </row>
    <row r="26" spans="1:7" ht="12" customHeight="1" x14ac:dyDescent="0.2">
      <c r="A26" s="48" t="s">
        <v>31</v>
      </c>
      <c r="B26" s="100">
        <v>3</v>
      </c>
      <c r="C26" s="99">
        <v>3.1519999999999997</v>
      </c>
      <c r="D26" s="100">
        <v>70</v>
      </c>
      <c r="E26" s="99">
        <v>3.010928571428571</v>
      </c>
      <c r="F26" s="100">
        <v>80</v>
      </c>
      <c r="G26" s="99">
        <v>3.0296375000000002</v>
      </c>
    </row>
    <row r="27" spans="1:7" ht="12" customHeight="1" x14ac:dyDescent="0.2">
      <c r="A27" s="48" t="s">
        <v>32</v>
      </c>
      <c r="B27" s="106" t="s">
        <v>72</v>
      </c>
      <c r="C27" s="107">
        <v>2.4630000000000001</v>
      </c>
      <c r="D27" s="100">
        <v>16</v>
      </c>
      <c r="E27" s="99">
        <v>3.0012500000000002</v>
      </c>
      <c r="F27" s="100">
        <v>37</v>
      </c>
      <c r="G27" s="99">
        <v>3.218027027027027</v>
      </c>
    </row>
    <row r="28" spans="1:7" ht="12" customHeight="1" x14ac:dyDescent="0.2">
      <c r="A28" s="108" t="s">
        <v>73</v>
      </c>
      <c r="B28" s="106" t="s">
        <v>72</v>
      </c>
      <c r="C28" s="107">
        <v>2.5329999999999999</v>
      </c>
      <c r="D28" s="100">
        <v>8</v>
      </c>
      <c r="E28" s="99">
        <v>2.0597500000000002</v>
      </c>
      <c r="F28" s="100">
        <v>8</v>
      </c>
      <c r="G28" s="99">
        <v>2.0597500000000002</v>
      </c>
    </row>
    <row r="29" spans="1:7" ht="12" customHeight="1" x14ac:dyDescent="0.2">
      <c r="A29" s="48" t="s">
        <v>56</v>
      </c>
      <c r="B29" s="100">
        <v>21</v>
      </c>
      <c r="C29" s="99">
        <v>2.9751904761904764</v>
      </c>
      <c r="D29" s="100">
        <v>292</v>
      </c>
      <c r="E29" s="99">
        <v>2.9297671232876721</v>
      </c>
      <c r="F29" s="100">
        <v>366</v>
      </c>
      <c r="G29" s="99">
        <v>2.9887240437158464</v>
      </c>
    </row>
    <row r="30" spans="1:7" ht="12" customHeight="1" x14ac:dyDescent="0.2">
      <c r="A30" s="48" t="s">
        <v>51</v>
      </c>
      <c r="B30" s="100">
        <v>5</v>
      </c>
      <c r="C30" s="99">
        <v>2.9798</v>
      </c>
      <c r="D30" s="100">
        <v>86</v>
      </c>
      <c r="E30" s="99">
        <v>2.9837325581395358</v>
      </c>
      <c r="F30" s="100">
        <v>107</v>
      </c>
      <c r="G30" s="99">
        <v>3.0260747663551402</v>
      </c>
    </row>
    <row r="31" spans="1:7" ht="12" customHeight="1" x14ac:dyDescent="0.2">
      <c r="A31" s="48" t="s">
        <v>33</v>
      </c>
      <c r="B31" s="106" t="s">
        <v>72</v>
      </c>
      <c r="C31" s="107">
        <v>3.1935000000000002</v>
      </c>
      <c r="D31" s="100">
        <v>96</v>
      </c>
      <c r="E31" s="99">
        <v>2.9879479166666667</v>
      </c>
      <c r="F31" s="100">
        <v>139</v>
      </c>
      <c r="G31" s="99">
        <v>3.0340863309352519</v>
      </c>
    </row>
    <row r="32" spans="1:7" ht="12" customHeight="1" x14ac:dyDescent="0.2">
      <c r="A32" s="48" t="s">
        <v>34</v>
      </c>
      <c r="B32" s="100">
        <v>37</v>
      </c>
      <c r="C32" s="99">
        <v>3.2913513513513513</v>
      </c>
      <c r="D32" s="100">
        <v>810</v>
      </c>
      <c r="E32" s="99">
        <v>3.3540234567901241</v>
      </c>
      <c r="F32" s="100">
        <v>875</v>
      </c>
      <c r="G32" s="99">
        <v>3.3541977142857151</v>
      </c>
    </row>
    <row r="33" spans="1:12" ht="12" customHeight="1" x14ac:dyDescent="0.2">
      <c r="A33" s="48" t="s">
        <v>66</v>
      </c>
      <c r="B33" s="100">
        <v>9</v>
      </c>
      <c r="C33" s="99">
        <v>3.0748888888888888</v>
      </c>
      <c r="D33" s="100">
        <v>51</v>
      </c>
      <c r="E33" s="99">
        <v>3.1428431372549013</v>
      </c>
      <c r="F33" s="100">
        <v>57</v>
      </c>
      <c r="G33" s="99">
        <v>3.1890350877192977</v>
      </c>
    </row>
    <row r="34" spans="1:12" ht="12" customHeight="1" x14ac:dyDescent="0.2">
      <c r="A34" s="48" t="s">
        <v>65</v>
      </c>
      <c r="B34" s="100">
        <v>7</v>
      </c>
      <c r="C34" s="99">
        <v>2.7381428571428574</v>
      </c>
      <c r="D34" s="100">
        <v>151</v>
      </c>
      <c r="E34" s="99">
        <v>2.9499735099337734</v>
      </c>
      <c r="F34" s="100">
        <v>182</v>
      </c>
      <c r="G34" s="99">
        <v>2.9628956043956034</v>
      </c>
    </row>
    <row r="35" spans="1:12" ht="12" customHeight="1" x14ac:dyDescent="0.2">
      <c r="A35" s="48" t="s">
        <v>35</v>
      </c>
      <c r="B35" s="100">
        <v>0</v>
      </c>
      <c r="C35" s="99" t="s">
        <v>70</v>
      </c>
      <c r="D35" s="100">
        <v>25</v>
      </c>
      <c r="E35" s="99">
        <v>3.1216800000000005</v>
      </c>
      <c r="F35" s="100">
        <v>34</v>
      </c>
      <c r="G35" s="99">
        <v>3.006705882352942</v>
      </c>
    </row>
    <row r="36" spans="1:12" ht="12" customHeight="1" x14ac:dyDescent="0.2">
      <c r="A36" s="48" t="s">
        <v>36</v>
      </c>
      <c r="B36" s="100">
        <v>3</v>
      </c>
      <c r="C36" s="99">
        <v>2.8416666666666668</v>
      </c>
      <c r="D36" s="100">
        <v>17</v>
      </c>
      <c r="E36" s="99">
        <v>2.8820588235294111</v>
      </c>
      <c r="F36" s="100">
        <v>24</v>
      </c>
      <c r="G36" s="99">
        <v>2.8784583333333331</v>
      </c>
    </row>
    <row r="37" spans="1:12" ht="12" customHeight="1" x14ac:dyDescent="0.2">
      <c r="A37" s="48" t="s">
        <v>57</v>
      </c>
      <c r="B37" s="100">
        <v>18</v>
      </c>
      <c r="C37" s="99">
        <v>2.7521111111111112</v>
      </c>
      <c r="D37" s="100">
        <v>314</v>
      </c>
      <c r="E37" s="99">
        <v>3.0497133757961796</v>
      </c>
      <c r="F37" s="100">
        <v>374</v>
      </c>
      <c r="G37" s="99">
        <v>3.0319010695187165</v>
      </c>
    </row>
    <row r="38" spans="1:12" ht="12" customHeight="1" x14ac:dyDescent="0.2">
      <c r="A38" s="48" t="s">
        <v>37</v>
      </c>
      <c r="B38" s="100">
        <v>8</v>
      </c>
      <c r="C38" s="99">
        <v>3.371</v>
      </c>
      <c r="D38" s="100">
        <v>46</v>
      </c>
      <c r="E38" s="99">
        <v>3.0583695652173906</v>
      </c>
      <c r="F38" s="100">
        <v>57</v>
      </c>
      <c r="G38" s="99">
        <v>3.0703157894736837</v>
      </c>
    </row>
    <row r="39" spans="1:12" ht="12" customHeight="1" x14ac:dyDescent="0.2">
      <c r="A39" s="48" t="s">
        <v>38</v>
      </c>
      <c r="B39" s="100">
        <v>12</v>
      </c>
      <c r="C39" s="99">
        <v>3.4829166666666667</v>
      </c>
      <c r="D39" s="100">
        <v>80</v>
      </c>
      <c r="E39" s="99">
        <v>3.4005999999999998</v>
      </c>
      <c r="F39" s="100">
        <v>95</v>
      </c>
      <c r="G39" s="99">
        <v>3.4110842105263175</v>
      </c>
    </row>
    <row r="40" spans="1:12" ht="12" customHeight="1" x14ac:dyDescent="0.2">
      <c r="A40" s="48" t="s">
        <v>39</v>
      </c>
      <c r="B40" s="100">
        <v>4</v>
      </c>
      <c r="C40" s="99">
        <v>3.2975000000000003</v>
      </c>
      <c r="D40" s="100">
        <v>37</v>
      </c>
      <c r="E40" s="99">
        <v>3.0177837837837842</v>
      </c>
      <c r="F40" s="100">
        <v>58</v>
      </c>
      <c r="G40" s="99">
        <v>2.9641034482758628</v>
      </c>
    </row>
    <row r="41" spans="1:12" ht="12" customHeight="1" x14ac:dyDescent="0.2">
      <c r="A41" s="48" t="s">
        <v>40</v>
      </c>
      <c r="B41" s="100">
        <v>8</v>
      </c>
      <c r="C41" s="99">
        <v>2.8198750000000001</v>
      </c>
      <c r="D41" s="100">
        <v>88</v>
      </c>
      <c r="E41" s="99">
        <v>3.0094431818181815</v>
      </c>
      <c r="F41" s="100">
        <v>115</v>
      </c>
      <c r="G41" s="99">
        <v>2.9517217391304338</v>
      </c>
    </row>
    <row r="42" spans="1:12" ht="12" customHeight="1" x14ac:dyDescent="0.2">
      <c r="A42" s="48" t="s">
        <v>41</v>
      </c>
      <c r="B42" s="106" t="s">
        <v>72</v>
      </c>
      <c r="C42" s="107">
        <v>1.889</v>
      </c>
      <c r="D42" s="100">
        <v>9</v>
      </c>
      <c r="E42" s="99">
        <v>2.7279999999999998</v>
      </c>
      <c r="F42" s="100">
        <v>13</v>
      </c>
      <c r="G42" s="99">
        <v>2.7913846153846156</v>
      </c>
      <c r="J42" s="28"/>
      <c r="K42" s="28"/>
      <c r="L42" s="28"/>
    </row>
    <row r="43" spans="1:12" ht="12" customHeight="1" x14ac:dyDescent="0.2">
      <c r="A43" s="48" t="s">
        <v>42</v>
      </c>
      <c r="B43" s="106" t="s">
        <v>72</v>
      </c>
      <c r="C43" s="107">
        <v>2.0335000000000001</v>
      </c>
      <c r="D43" s="100">
        <v>23</v>
      </c>
      <c r="E43" s="99">
        <v>2.9559130434782603</v>
      </c>
      <c r="F43" s="100">
        <v>28</v>
      </c>
      <c r="G43" s="99">
        <v>2.9824285714285717</v>
      </c>
      <c r="J43" s="28"/>
      <c r="K43" s="28"/>
      <c r="L43" s="28"/>
    </row>
    <row r="44" spans="1:12" ht="12" customHeight="1" x14ac:dyDescent="0.2">
      <c r="A44" s="48" t="s">
        <v>58</v>
      </c>
      <c r="B44" s="100">
        <v>11</v>
      </c>
      <c r="C44" s="99">
        <v>3.6116363636363631</v>
      </c>
      <c r="D44" s="100">
        <v>139</v>
      </c>
      <c r="E44" s="99">
        <v>3.3121726618705014</v>
      </c>
      <c r="F44" s="100">
        <v>160</v>
      </c>
      <c r="G44" s="99">
        <v>3.2990562499999982</v>
      </c>
      <c r="J44" s="28"/>
      <c r="K44" s="39"/>
      <c r="L44" s="28"/>
    </row>
    <row r="45" spans="1:12" ht="12" customHeight="1" x14ac:dyDescent="0.2">
      <c r="A45" s="48" t="s">
        <v>59</v>
      </c>
      <c r="B45" s="100">
        <v>32</v>
      </c>
      <c r="C45" s="99">
        <v>3.1667187500000002</v>
      </c>
      <c r="D45" s="100">
        <v>125</v>
      </c>
      <c r="E45" s="99">
        <v>2.9615039999999988</v>
      </c>
      <c r="F45" s="100">
        <v>144</v>
      </c>
      <c r="G45" s="99">
        <v>2.9561805555555538</v>
      </c>
      <c r="J45" s="28"/>
      <c r="K45" s="28"/>
      <c r="L45" s="28"/>
    </row>
    <row r="46" spans="1:12" ht="12" customHeight="1" x14ac:dyDescent="0.2">
      <c r="A46" s="48" t="s">
        <v>60</v>
      </c>
      <c r="B46" s="106" t="s">
        <v>72</v>
      </c>
      <c r="C46" s="107">
        <v>3.5</v>
      </c>
      <c r="D46" s="100">
        <v>7</v>
      </c>
      <c r="E46" s="99">
        <v>2.7847142857142861</v>
      </c>
      <c r="F46" s="100">
        <v>7</v>
      </c>
      <c r="G46" s="99">
        <v>2.7847142857142861</v>
      </c>
    </row>
    <row r="47" spans="1:12" ht="12" customHeight="1" x14ac:dyDescent="0.2">
      <c r="A47" s="48" t="s">
        <v>71</v>
      </c>
      <c r="B47" s="109">
        <v>4</v>
      </c>
      <c r="C47" s="99">
        <v>3.1025</v>
      </c>
      <c r="D47" s="100">
        <v>23</v>
      </c>
      <c r="E47" s="99">
        <v>3.1944347826086958</v>
      </c>
      <c r="F47" s="100">
        <v>27</v>
      </c>
      <c r="G47" s="99">
        <v>3.0745185185185187</v>
      </c>
    </row>
    <row r="48" spans="1:12" ht="12" customHeight="1" x14ac:dyDescent="0.2">
      <c r="A48" s="48" t="s">
        <v>61</v>
      </c>
      <c r="B48" s="106" t="s">
        <v>72</v>
      </c>
      <c r="C48" s="107">
        <v>3.9329999999999998</v>
      </c>
      <c r="D48" s="100">
        <v>18</v>
      </c>
      <c r="E48" s="99">
        <v>3.7261666666666664</v>
      </c>
      <c r="F48" s="100">
        <v>21</v>
      </c>
      <c r="G48" s="99">
        <v>3.5589523809523818</v>
      </c>
    </row>
    <row r="49" spans="1:7" ht="12" customHeight="1" x14ac:dyDescent="0.2">
      <c r="A49" s="48" t="s">
        <v>43</v>
      </c>
      <c r="B49" s="100">
        <v>15</v>
      </c>
      <c r="C49" s="99">
        <v>2.6430000000000002</v>
      </c>
      <c r="D49" s="100">
        <v>206</v>
      </c>
      <c r="E49" s="99">
        <v>2.7191699029126215</v>
      </c>
      <c r="F49" s="100">
        <v>246</v>
      </c>
      <c r="G49" s="99">
        <v>2.6846016260162586</v>
      </c>
    </row>
    <row r="50" spans="1:7" ht="12" customHeight="1" x14ac:dyDescent="0.2">
      <c r="A50" s="48" t="s">
        <v>44</v>
      </c>
      <c r="B50" s="100">
        <v>14</v>
      </c>
      <c r="C50" s="99">
        <v>2.453357142857143</v>
      </c>
      <c r="D50" s="100">
        <v>217</v>
      </c>
      <c r="E50" s="99">
        <v>2.6826866359447008</v>
      </c>
      <c r="F50" s="100">
        <v>243</v>
      </c>
      <c r="G50" s="99">
        <v>2.7000041152263363</v>
      </c>
    </row>
    <row r="51" spans="1:7" ht="12" customHeight="1" x14ac:dyDescent="0.2">
      <c r="A51" s="48" t="s">
        <v>45</v>
      </c>
      <c r="B51" s="100">
        <v>0</v>
      </c>
      <c r="C51" s="99" t="s">
        <v>70</v>
      </c>
      <c r="D51" s="100">
        <v>23</v>
      </c>
      <c r="E51" s="99">
        <v>3.0070869565217397</v>
      </c>
      <c r="F51" s="100">
        <v>31</v>
      </c>
      <c r="G51" s="99">
        <v>3.0068709677419352</v>
      </c>
    </row>
    <row r="52" spans="1:7" ht="12" customHeight="1" x14ac:dyDescent="0.2">
      <c r="A52" s="48" t="s">
        <v>63</v>
      </c>
      <c r="B52" s="100">
        <v>28</v>
      </c>
      <c r="C52" s="99">
        <v>2.8778928571428573</v>
      </c>
      <c r="D52" s="100">
        <v>310</v>
      </c>
      <c r="E52" s="99">
        <v>2.9094903225806439</v>
      </c>
      <c r="F52" s="100">
        <v>350</v>
      </c>
      <c r="G52" s="99">
        <v>2.8993514285714266</v>
      </c>
    </row>
    <row r="53" spans="1:7" ht="12" customHeight="1" x14ac:dyDescent="0.2">
      <c r="A53" s="48" t="s">
        <v>46</v>
      </c>
      <c r="B53" s="100">
        <v>6</v>
      </c>
      <c r="C53" s="99">
        <v>2.9876666666666671</v>
      </c>
      <c r="D53" s="100">
        <v>124</v>
      </c>
      <c r="E53" s="99">
        <v>2.7127822580645162</v>
      </c>
      <c r="F53" s="100">
        <v>142</v>
      </c>
      <c r="G53" s="99">
        <v>2.7134295774647881</v>
      </c>
    </row>
    <row r="54" spans="1:7" ht="12" customHeight="1" x14ac:dyDescent="0.2">
      <c r="A54" s="48" t="s">
        <v>62</v>
      </c>
      <c r="B54" s="100">
        <v>7</v>
      </c>
      <c r="C54" s="99">
        <v>2.976142857142857</v>
      </c>
      <c r="D54" s="100">
        <v>52</v>
      </c>
      <c r="E54" s="99">
        <v>2.947288461538462</v>
      </c>
      <c r="F54" s="100">
        <v>66</v>
      </c>
      <c r="G54" s="99">
        <v>2.9423787878787877</v>
      </c>
    </row>
    <row r="55" spans="1:7" ht="12" customHeight="1" x14ac:dyDescent="0.2">
      <c r="A55" s="48" t="s">
        <v>47</v>
      </c>
      <c r="B55" s="100">
        <v>4</v>
      </c>
      <c r="C55" s="99">
        <v>1.9035000000000002</v>
      </c>
      <c r="D55" s="100">
        <v>112</v>
      </c>
      <c r="E55" s="99">
        <v>2.8349821428571422</v>
      </c>
      <c r="F55" s="100">
        <v>125</v>
      </c>
      <c r="G55" s="99">
        <v>2.8109599999999992</v>
      </c>
    </row>
    <row r="56" spans="1:7" ht="12" customHeight="1" x14ac:dyDescent="0.2">
      <c r="A56" s="48" t="s">
        <v>48</v>
      </c>
      <c r="B56" s="100">
        <v>4</v>
      </c>
      <c r="C56" s="99">
        <v>3.2829999999999999</v>
      </c>
      <c r="D56" s="100">
        <v>104</v>
      </c>
      <c r="E56" s="99">
        <v>3.1064903846153835</v>
      </c>
      <c r="F56" s="100">
        <v>118</v>
      </c>
      <c r="G56" s="99">
        <v>3.0711440677966086</v>
      </c>
    </row>
    <row r="57" spans="1:7" ht="12" customHeight="1" x14ac:dyDescent="0.2">
      <c r="A57" s="48" t="s">
        <v>49</v>
      </c>
      <c r="B57" s="106" t="s">
        <v>72</v>
      </c>
      <c r="C57" s="107">
        <v>3.6665000000000001</v>
      </c>
      <c r="D57" s="100">
        <v>11</v>
      </c>
      <c r="E57" s="99">
        <v>3.6065454545454543</v>
      </c>
      <c r="F57" s="100">
        <v>41</v>
      </c>
      <c r="G57" s="99">
        <v>3.4219512195121955</v>
      </c>
    </row>
    <row r="58" spans="1:7" ht="12" customHeight="1" x14ac:dyDescent="0.2">
      <c r="A58" s="67" t="s">
        <v>0</v>
      </c>
      <c r="B58" s="101">
        <v>362</v>
      </c>
      <c r="C58" s="104">
        <v>2.9369999999999998</v>
      </c>
      <c r="D58" s="101">
        <f>SUM(D15:D57)</f>
        <v>4488</v>
      </c>
      <c r="E58" s="102">
        <v>3.0230000000000001</v>
      </c>
      <c r="F58" s="101">
        <f>SUM(F15:F57)</f>
        <v>5412</v>
      </c>
      <c r="G58" s="102">
        <v>3.0190000000000001</v>
      </c>
    </row>
    <row r="59" spans="1:7" ht="12" customHeight="1" x14ac:dyDescent="0.2">
      <c r="A59" s="38"/>
      <c r="B59" s="74"/>
      <c r="C59" s="75"/>
      <c r="D59" s="76"/>
      <c r="E59" s="75"/>
      <c r="F59" s="76"/>
      <c r="G59" s="75"/>
    </row>
    <row r="60" spans="1:7" s="28" customFormat="1" ht="12" customHeight="1" x14ac:dyDescent="0.2">
      <c r="A60" s="7" t="s">
        <v>4</v>
      </c>
      <c r="B60" s="35"/>
      <c r="C60" s="45"/>
      <c r="D60" s="27"/>
      <c r="E60" s="45"/>
      <c r="F60" s="27"/>
      <c r="G60" s="45"/>
    </row>
    <row r="61" spans="1:7" ht="12" customHeight="1" x14ac:dyDescent="0.2">
      <c r="A61" s="68" t="s">
        <v>9</v>
      </c>
      <c r="B61" s="104">
        <v>2.9369999999999998</v>
      </c>
    </row>
    <row r="62" spans="1:7" ht="12" customHeight="1" x14ac:dyDescent="0.2">
      <c r="A62" s="71" t="s">
        <v>6</v>
      </c>
      <c r="B62" s="105">
        <v>3.0230000000000001</v>
      </c>
    </row>
    <row r="63" spans="1:7" ht="12" customHeight="1" x14ac:dyDescent="0.2">
      <c r="A63" s="71" t="s">
        <v>7</v>
      </c>
      <c r="B63" s="105">
        <v>3.0190000000000001</v>
      </c>
    </row>
    <row r="64" spans="1:7"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cgpa-spr2021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4"/>
  <sheetViews>
    <sheetView zoomScaleNormal="100" workbookViewId="0">
      <selection activeCell="G11" sqref="G11"/>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9.9499999999999993" customHeight="1" x14ac:dyDescent="0.2">
      <c r="A4" s="114"/>
      <c r="B4" s="114"/>
      <c r="C4" s="114"/>
      <c r="D4" s="114"/>
      <c r="E4" s="114"/>
      <c r="F4" s="114"/>
      <c r="G4" s="114"/>
      <c r="H4" s="114"/>
      <c r="I4" s="114"/>
      <c r="J4" s="114"/>
      <c r="K4" s="114"/>
      <c r="L4" s="114"/>
      <c r="M4" s="114"/>
      <c r="N4" s="114"/>
    </row>
    <row r="5" spans="1:14" ht="12.95" customHeight="1" x14ac:dyDescent="0.2">
      <c r="A5" s="83" t="s">
        <v>69</v>
      </c>
      <c r="B5" s="83"/>
      <c r="C5" s="83"/>
      <c r="D5" s="83"/>
      <c r="E5" s="83"/>
      <c r="F5" s="83"/>
      <c r="G5" s="83"/>
      <c r="H5" s="83"/>
      <c r="I5" s="83"/>
      <c r="J5" s="83"/>
      <c r="K5" s="83"/>
      <c r="L5" s="83"/>
      <c r="M5" s="83"/>
      <c r="N5" s="83"/>
    </row>
    <row r="6" spans="1:14" ht="12.95"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15" t="s">
        <v>50</v>
      </c>
      <c r="B9" s="115"/>
      <c r="C9" s="115"/>
      <c r="D9" s="115"/>
      <c r="E9" s="115"/>
      <c r="F9" s="115"/>
      <c r="G9" s="115"/>
    </row>
    <row r="10" spans="1:14" s="6" customFormat="1" ht="12" customHeight="1" x14ac:dyDescent="0.2">
      <c r="A10" s="115" t="s">
        <v>16</v>
      </c>
      <c r="B10" s="116"/>
      <c r="C10" s="116"/>
      <c r="D10" s="116"/>
      <c r="E10" s="116"/>
      <c r="F10" s="116"/>
      <c r="G10" s="116"/>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73" t="s">
        <v>74</v>
      </c>
      <c r="B13" s="61" t="s">
        <v>25</v>
      </c>
      <c r="C13" s="62"/>
      <c r="D13" s="63" t="s">
        <v>6</v>
      </c>
      <c r="E13" s="62"/>
      <c r="F13" s="63" t="s">
        <v>14</v>
      </c>
      <c r="G13" s="64"/>
    </row>
    <row r="14" spans="1:14" ht="36" customHeight="1" x14ac:dyDescent="0.2">
      <c r="A14" s="50" t="s">
        <v>1</v>
      </c>
      <c r="B14" s="65" t="s">
        <v>3</v>
      </c>
      <c r="C14" s="66" t="s">
        <v>2</v>
      </c>
      <c r="D14" s="65" t="s">
        <v>3</v>
      </c>
      <c r="E14" s="66" t="s">
        <v>2</v>
      </c>
      <c r="F14" s="51" t="s">
        <v>3</v>
      </c>
      <c r="G14" s="69" t="s">
        <v>2</v>
      </c>
    </row>
    <row r="15" spans="1:14" ht="12" customHeight="1" x14ac:dyDescent="0.2">
      <c r="A15" s="48" t="s">
        <v>27</v>
      </c>
      <c r="B15" s="109">
        <v>3</v>
      </c>
      <c r="C15" s="99">
        <v>3.4403333333333332</v>
      </c>
      <c r="D15" s="100">
        <v>53</v>
      </c>
      <c r="E15" s="99">
        <v>3.0272641509433966</v>
      </c>
      <c r="F15" s="100">
        <v>66</v>
      </c>
      <c r="G15" s="99">
        <v>2.9996212121212125</v>
      </c>
    </row>
    <row r="16" spans="1:14" ht="12" customHeight="1" x14ac:dyDescent="0.2">
      <c r="A16" s="48" t="s">
        <v>52</v>
      </c>
      <c r="B16" s="109">
        <v>3</v>
      </c>
      <c r="C16" s="99">
        <v>2.4753333333333334</v>
      </c>
      <c r="D16" s="100">
        <v>92</v>
      </c>
      <c r="E16" s="99">
        <v>3.0362826086956529</v>
      </c>
      <c r="F16" s="100">
        <v>113</v>
      </c>
      <c r="G16" s="99">
        <v>3.0854955752212385</v>
      </c>
    </row>
    <row r="17" spans="1:7" ht="12" customHeight="1" x14ac:dyDescent="0.2">
      <c r="A17" s="48" t="s">
        <v>28</v>
      </c>
      <c r="B17" s="106" t="s">
        <v>72</v>
      </c>
      <c r="C17" s="107">
        <v>3.7335000000000003</v>
      </c>
      <c r="D17" s="100">
        <v>60</v>
      </c>
      <c r="E17" s="99">
        <v>2.9508333333333328</v>
      </c>
      <c r="F17" s="100">
        <v>79</v>
      </c>
      <c r="G17" s="99">
        <v>2.832632911392404</v>
      </c>
    </row>
    <row r="18" spans="1:7" ht="12" customHeight="1" x14ac:dyDescent="0.2">
      <c r="A18" s="48" t="s">
        <v>54</v>
      </c>
      <c r="B18" s="109">
        <v>5</v>
      </c>
      <c r="C18" s="99">
        <v>2.6033999999999997</v>
      </c>
      <c r="D18" s="100">
        <v>94</v>
      </c>
      <c r="E18" s="99">
        <v>2.7482553191489365</v>
      </c>
      <c r="F18" s="100">
        <v>118</v>
      </c>
      <c r="G18" s="99">
        <v>2.7125169491525418</v>
      </c>
    </row>
    <row r="19" spans="1:7" ht="12" customHeight="1" x14ac:dyDescent="0.2">
      <c r="A19" s="48" t="s">
        <v>29</v>
      </c>
      <c r="B19" s="109">
        <v>8</v>
      </c>
      <c r="C19" s="99">
        <v>3.0057499999999999</v>
      </c>
      <c r="D19" s="100">
        <v>170</v>
      </c>
      <c r="E19" s="99">
        <v>2.9069176470588225</v>
      </c>
      <c r="F19" s="100">
        <v>219</v>
      </c>
      <c r="G19" s="99">
        <v>2.9180000000000001</v>
      </c>
    </row>
    <row r="20" spans="1:7" ht="12" customHeight="1" x14ac:dyDescent="0.2">
      <c r="A20" s="48" t="s">
        <v>64</v>
      </c>
      <c r="B20" s="106" t="s">
        <v>72</v>
      </c>
      <c r="C20" s="107">
        <v>3.972</v>
      </c>
      <c r="D20" s="100">
        <v>5</v>
      </c>
      <c r="E20" s="99">
        <v>3.6957999999999998</v>
      </c>
      <c r="F20" s="100">
        <v>23</v>
      </c>
      <c r="G20" s="99">
        <v>3.511869565217391</v>
      </c>
    </row>
    <row r="21" spans="1:7" ht="12" customHeight="1" x14ac:dyDescent="0.2">
      <c r="A21" s="48" t="s">
        <v>53</v>
      </c>
      <c r="B21" s="106" t="s">
        <v>72</v>
      </c>
      <c r="C21" s="107">
        <v>2.8340000000000001</v>
      </c>
      <c r="D21" s="100">
        <v>6</v>
      </c>
      <c r="E21" s="99">
        <v>2.3519999999999999</v>
      </c>
      <c r="F21" s="100">
        <v>11</v>
      </c>
      <c r="G21" s="99">
        <v>2.400727272727273</v>
      </c>
    </row>
    <row r="22" spans="1:7" ht="12" customHeight="1" x14ac:dyDescent="0.2">
      <c r="A22" s="48" t="s">
        <v>67</v>
      </c>
      <c r="B22" s="98">
        <v>0</v>
      </c>
      <c r="C22" s="99" t="s">
        <v>70</v>
      </c>
      <c r="D22" s="100">
        <v>96</v>
      </c>
      <c r="E22" s="99">
        <v>3.0041979166666661</v>
      </c>
      <c r="F22" s="100">
        <v>116</v>
      </c>
      <c r="G22" s="99">
        <v>2.9828017241379317</v>
      </c>
    </row>
    <row r="23" spans="1:7" ht="12" customHeight="1" x14ac:dyDescent="0.2">
      <c r="A23" s="48" t="s">
        <v>68</v>
      </c>
      <c r="B23" s="109">
        <v>7</v>
      </c>
      <c r="C23" s="99">
        <v>3.2724285714285721</v>
      </c>
      <c r="D23" s="100">
        <v>161</v>
      </c>
      <c r="E23" s="99">
        <v>2.8352484472049699</v>
      </c>
      <c r="F23" s="100">
        <v>220</v>
      </c>
      <c r="G23" s="99">
        <v>2.8492500000000001</v>
      </c>
    </row>
    <row r="24" spans="1:7" ht="12" customHeight="1" x14ac:dyDescent="0.2">
      <c r="A24" s="48" t="s">
        <v>55</v>
      </c>
      <c r="B24" s="100">
        <v>0</v>
      </c>
      <c r="C24" s="99" t="s">
        <v>70</v>
      </c>
      <c r="D24" s="100">
        <v>20</v>
      </c>
      <c r="E24" s="99">
        <v>2.7871999999999999</v>
      </c>
      <c r="F24" s="100">
        <v>26</v>
      </c>
      <c r="G24" s="99">
        <v>2.7827307692307692</v>
      </c>
    </row>
    <row r="25" spans="1:7" ht="12" customHeight="1" x14ac:dyDescent="0.2">
      <c r="A25" s="48" t="s">
        <v>30</v>
      </c>
      <c r="B25" s="98">
        <v>3</v>
      </c>
      <c r="C25" s="99">
        <v>3.3546666666666667</v>
      </c>
      <c r="D25" s="100">
        <v>41</v>
      </c>
      <c r="E25" s="99">
        <v>3.1346585365853663</v>
      </c>
      <c r="F25" s="100">
        <v>51</v>
      </c>
      <c r="G25" s="99">
        <v>3.0735686274509812</v>
      </c>
    </row>
    <row r="26" spans="1:7" ht="12" customHeight="1" x14ac:dyDescent="0.2">
      <c r="A26" s="48" t="s">
        <v>31</v>
      </c>
      <c r="B26" s="98">
        <v>0</v>
      </c>
      <c r="C26" s="99" t="s">
        <v>70</v>
      </c>
      <c r="D26" s="100">
        <v>70</v>
      </c>
      <c r="E26" s="99">
        <v>3.010928571428571</v>
      </c>
      <c r="F26" s="100">
        <v>80</v>
      </c>
      <c r="G26" s="99">
        <v>3.0296375000000002</v>
      </c>
    </row>
    <row r="27" spans="1:7" ht="12" customHeight="1" x14ac:dyDescent="0.2">
      <c r="A27" s="48" t="s">
        <v>32</v>
      </c>
      <c r="B27" s="98">
        <v>0</v>
      </c>
      <c r="C27" s="99" t="s">
        <v>70</v>
      </c>
      <c r="D27" s="100">
        <v>16</v>
      </c>
      <c r="E27" s="99">
        <v>3.0012500000000002</v>
      </c>
      <c r="F27" s="100">
        <v>37</v>
      </c>
      <c r="G27" s="99">
        <v>3.218027027027027</v>
      </c>
    </row>
    <row r="28" spans="1:7" ht="12" customHeight="1" x14ac:dyDescent="0.2">
      <c r="A28" s="108" t="s">
        <v>73</v>
      </c>
      <c r="B28" s="106" t="s">
        <v>72</v>
      </c>
      <c r="C28" s="107">
        <v>2.056</v>
      </c>
      <c r="D28" s="100">
        <v>8</v>
      </c>
      <c r="E28" s="99">
        <v>2.0597500000000002</v>
      </c>
      <c r="F28" s="100">
        <v>8</v>
      </c>
      <c r="G28" s="99">
        <v>2.0597500000000002</v>
      </c>
    </row>
    <row r="29" spans="1:7" ht="12" customHeight="1" x14ac:dyDescent="0.2">
      <c r="A29" s="48" t="s">
        <v>56</v>
      </c>
      <c r="B29" s="98">
        <v>11</v>
      </c>
      <c r="C29" s="99">
        <v>3.0175454545454552</v>
      </c>
      <c r="D29" s="100">
        <v>292</v>
      </c>
      <c r="E29" s="99">
        <v>2.9297671232876721</v>
      </c>
      <c r="F29" s="100">
        <v>366</v>
      </c>
      <c r="G29" s="99">
        <v>2.9887240437158464</v>
      </c>
    </row>
    <row r="30" spans="1:7" ht="12" customHeight="1" x14ac:dyDescent="0.2">
      <c r="A30" s="48" t="s">
        <v>51</v>
      </c>
      <c r="B30" s="98">
        <v>3</v>
      </c>
      <c r="C30" s="99">
        <v>2.7886666666666664</v>
      </c>
      <c r="D30" s="100">
        <v>86</v>
      </c>
      <c r="E30" s="99">
        <v>2.9837325581395358</v>
      </c>
      <c r="F30" s="100">
        <v>107</v>
      </c>
      <c r="G30" s="99">
        <v>3.0260747663551402</v>
      </c>
    </row>
    <row r="31" spans="1:7" ht="12" customHeight="1" x14ac:dyDescent="0.2">
      <c r="A31" s="48" t="s">
        <v>33</v>
      </c>
      <c r="B31" s="106" t="s">
        <v>72</v>
      </c>
      <c r="C31" s="107">
        <v>3.048</v>
      </c>
      <c r="D31" s="100">
        <v>96</v>
      </c>
      <c r="E31" s="99">
        <v>2.9879479166666667</v>
      </c>
      <c r="F31" s="100">
        <v>139</v>
      </c>
      <c r="G31" s="99">
        <v>3.0340863309352519</v>
      </c>
    </row>
    <row r="32" spans="1:7" ht="12" customHeight="1" x14ac:dyDescent="0.2">
      <c r="A32" s="48" t="s">
        <v>34</v>
      </c>
      <c r="B32" s="109">
        <v>11</v>
      </c>
      <c r="C32" s="99">
        <v>3.4785454545454542</v>
      </c>
      <c r="D32" s="100">
        <v>810</v>
      </c>
      <c r="E32" s="99">
        <v>3.3540234567901241</v>
      </c>
      <c r="F32" s="100">
        <v>875</v>
      </c>
      <c r="G32" s="99">
        <v>3.3541977142857151</v>
      </c>
    </row>
    <row r="33" spans="1:7" ht="12" customHeight="1" x14ac:dyDescent="0.2">
      <c r="A33" s="48" t="s">
        <v>66</v>
      </c>
      <c r="B33" s="106" t="s">
        <v>72</v>
      </c>
      <c r="C33" s="107">
        <v>2.9089999999999998</v>
      </c>
      <c r="D33" s="100">
        <v>51</v>
      </c>
      <c r="E33" s="99">
        <v>3.1428431372549013</v>
      </c>
      <c r="F33" s="100">
        <v>57</v>
      </c>
      <c r="G33" s="99">
        <v>3.1890350877192977</v>
      </c>
    </row>
    <row r="34" spans="1:7" ht="12" customHeight="1" x14ac:dyDescent="0.2">
      <c r="A34" s="48" t="s">
        <v>65</v>
      </c>
      <c r="B34" s="109">
        <v>5</v>
      </c>
      <c r="C34" s="99">
        <v>2.7605999999999997</v>
      </c>
      <c r="D34" s="100">
        <v>151</v>
      </c>
      <c r="E34" s="99">
        <v>2.9499735099337734</v>
      </c>
      <c r="F34" s="100">
        <v>182</v>
      </c>
      <c r="G34" s="99">
        <v>2.9628956043956034</v>
      </c>
    </row>
    <row r="35" spans="1:7" ht="12" customHeight="1" x14ac:dyDescent="0.2">
      <c r="A35" s="48" t="s">
        <v>35</v>
      </c>
      <c r="B35" s="98">
        <v>0</v>
      </c>
      <c r="C35" s="99" t="s">
        <v>70</v>
      </c>
      <c r="D35" s="100">
        <v>25</v>
      </c>
      <c r="E35" s="99">
        <v>3.1216800000000005</v>
      </c>
      <c r="F35" s="100">
        <v>34</v>
      </c>
      <c r="G35" s="99">
        <v>3.006705882352942</v>
      </c>
    </row>
    <row r="36" spans="1:7" ht="12" customHeight="1" x14ac:dyDescent="0.2">
      <c r="A36" s="48" t="s">
        <v>36</v>
      </c>
      <c r="B36" s="106" t="s">
        <v>72</v>
      </c>
      <c r="C36" s="107">
        <v>0</v>
      </c>
      <c r="D36" s="100">
        <v>17</v>
      </c>
      <c r="E36" s="99">
        <v>2.8820588235294111</v>
      </c>
      <c r="F36" s="100">
        <v>24</v>
      </c>
      <c r="G36" s="99">
        <v>2.8784583333333331</v>
      </c>
    </row>
    <row r="37" spans="1:7" ht="12" customHeight="1" x14ac:dyDescent="0.2">
      <c r="A37" s="48" t="s">
        <v>57</v>
      </c>
      <c r="B37" s="109">
        <v>5</v>
      </c>
      <c r="C37" s="99">
        <v>2.4257999999999997</v>
      </c>
      <c r="D37" s="100">
        <v>314</v>
      </c>
      <c r="E37" s="99">
        <v>3.0497133757961796</v>
      </c>
      <c r="F37" s="100">
        <v>374</v>
      </c>
      <c r="G37" s="99">
        <v>3.0319010695187165</v>
      </c>
    </row>
    <row r="38" spans="1:7" ht="12" customHeight="1" x14ac:dyDescent="0.2">
      <c r="A38" s="48" t="s">
        <v>37</v>
      </c>
      <c r="B38" s="106" t="s">
        <v>72</v>
      </c>
      <c r="C38" s="107">
        <v>3.5779999999999998</v>
      </c>
      <c r="D38" s="100">
        <v>46</v>
      </c>
      <c r="E38" s="99">
        <v>3.0583695652173906</v>
      </c>
      <c r="F38" s="100">
        <v>57</v>
      </c>
      <c r="G38" s="99">
        <v>3.0703157894736837</v>
      </c>
    </row>
    <row r="39" spans="1:7" ht="12" customHeight="1" x14ac:dyDescent="0.2">
      <c r="A39" s="48" t="s">
        <v>38</v>
      </c>
      <c r="B39" s="106" t="s">
        <v>72</v>
      </c>
      <c r="C39" s="107">
        <v>3.6865000000000001</v>
      </c>
      <c r="D39" s="100">
        <v>80</v>
      </c>
      <c r="E39" s="99">
        <v>3.4005999999999998</v>
      </c>
      <c r="F39" s="100">
        <v>95</v>
      </c>
      <c r="G39" s="99">
        <v>3.4110842105263175</v>
      </c>
    </row>
    <row r="40" spans="1:7" ht="12" customHeight="1" x14ac:dyDescent="0.2">
      <c r="A40" s="48" t="s">
        <v>39</v>
      </c>
      <c r="B40" s="98">
        <v>4</v>
      </c>
      <c r="C40" s="99">
        <v>3.5619999999999998</v>
      </c>
      <c r="D40" s="100">
        <v>37</v>
      </c>
      <c r="E40" s="99">
        <v>3.0177837837837842</v>
      </c>
      <c r="F40" s="100">
        <v>58</v>
      </c>
      <c r="G40" s="99">
        <v>2.9641034482758628</v>
      </c>
    </row>
    <row r="41" spans="1:7" ht="12" customHeight="1" x14ac:dyDescent="0.2">
      <c r="A41" s="48" t="s">
        <v>40</v>
      </c>
      <c r="B41" s="98">
        <v>4</v>
      </c>
      <c r="C41" s="99">
        <v>2.7637499999999999</v>
      </c>
      <c r="D41" s="100">
        <v>88</v>
      </c>
      <c r="E41" s="99">
        <v>3.0094431818181815</v>
      </c>
      <c r="F41" s="100">
        <v>115</v>
      </c>
      <c r="G41" s="99">
        <v>2.9517217391304338</v>
      </c>
    </row>
    <row r="42" spans="1:7" ht="12" customHeight="1" x14ac:dyDescent="0.2">
      <c r="A42" s="48" t="s">
        <v>41</v>
      </c>
      <c r="B42" s="106" t="s">
        <v>72</v>
      </c>
      <c r="C42" s="107">
        <v>2.3334999999999999</v>
      </c>
      <c r="D42" s="100">
        <v>9</v>
      </c>
      <c r="E42" s="99">
        <v>2.7279999999999998</v>
      </c>
      <c r="F42" s="100">
        <v>13</v>
      </c>
      <c r="G42" s="99">
        <v>2.7913846153846156</v>
      </c>
    </row>
    <row r="43" spans="1:7" ht="12" customHeight="1" x14ac:dyDescent="0.2">
      <c r="A43" s="48" t="s">
        <v>42</v>
      </c>
      <c r="B43" s="98">
        <v>0</v>
      </c>
      <c r="C43" s="99" t="s">
        <v>70</v>
      </c>
      <c r="D43" s="100">
        <v>23</v>
      </c>
      <c r="E43" s="99">
        <v>2.9559130434782603</v>
      </c>
      <c r="F43" s="100">
        <v>28</v>
      </c>
      <c r="G43" s="99">
        <v>2.9824285714285717</v>
      </c>
    </row>
    <row r="44" spans="1:7" ht="12" customHeight="1" x14ac:dyDescent="0.2">
      <c r="A44" s="48" t="s">
        <v>58</v>
      </c>
      <c r="B44" s="98">
        <v>5</v>
      </c>
      <c r="C44" s="99">
        <v>3.6842000000000006</v>
      </c>
      <c r="D44" s="100">
        <v>139</v>
      </c>
      <c r="E44" s="99">
        <v>3.3121726618705014</v>
      </c>
      <c r="F44" s="100">
        <v>160</v>
      </c>
      <c r="G44" s="99">
        <v>3.2990562499999982</v>
      </c>
    </row>
    <row r="45" spans="1:7" ht="12" customHeight="1" x14ac:dyDescent="0.2">
      <c r="A45" s="48" t="s">
        <v>59</v>
      </c>
      <c r="B45" s="98">
        <v>10</v>
      </c>
      <c r="C45" s="99">
        <v>2.6884000000000001</v>
      </c>
      <c r="D45" s="100">
        <v>125</v>
      </c>
      <c r="E45" s="99">
        <v>2.9615039999999988</v>
      </c>
      <c r="F45" s="100">
        <v>144</v>
      </c>
      <c r="G45" s="99">
        <v>2.9561805555555538</v>
      </c>
    </row>
    <row r="46" spans="1:7" ht="12" customHeight="1" x14ac:dyDescent="0.2">
      <c r="A46" s="48" t="s">
        <v>60</v>
      </c>
      <c r="B46" s="106" t="s">
        <v>72</v>
      </c>
      <c r="C46" s="107">
        <v>3.8330000000000002</v>
      </c>
      <c r="D46" s="100">
        <v>7</v>
      </c>
      <c r="E46" s="99">
        <v>2.7847142857142861</v>
      </c>
      <c r="F46" s="100">
        <v>7</v>
      </c>
      <c r="G46" s="99">
        <v>2.7847142857142861</v>
      </c>
    </row>
    <row r="47" spans="1:7" ht="12" customHeight="1" x14ac:dyDescent="0.2">
      <c r="A47" s="48" t="s">
        <v>71</v>
      </c>
      <c r="B47" s="106" t="s">
        <v>72</v>
      </c>
      <c r="C47" s="107">
        <v>2.3260000000000001</v>
      </c>
      <c r="D47" s="100">
        <v>23</v>
      </c>
      <c r="E47" s="99">
        <v>3.1944347826086958</v>
      </c>
      <c r="F47" s="100">
        <v>27</v>
      </c>
      <c r="G47" s="99">
        <v>3.0745185185185187</v>
      </c>
    </row>
    <row r="48" spans="1:7" ht="12" customHeight="1" x14ac:dyDescent="0.2">
      <c r="A48" s="48" t="s">
        <v>61</v>
      </c>
      <c r="B48" s="98">
        <v>0</v>
      </c>
      <c r="C48" s="99" t="s">
        <v>70</v>
      </c>
      <c r="D48" s="100">
        <v>18</v>
      </c>
      <c r="E48" s="99">
        <v>3.7261666666666664</v>
      </c>
      <c r="F48" s="100">
        <v>21</v>
      </c>
      <c r="G48" s="99">
        <v>3.5589523809523818</v>
      </c>
    </row>
    <row r="49" spans="1:7" ht="12" customHeight="1" x14ac:dyDescent="0.2">
      <c r="A49" s="48" t="s">
        <v>43</v>
      </c>
      <c r="B49" s="98">
        <v>7</v>
      </c>
      <c r="C49" s="99">
        <v>3.0794285714285712</v>
      </c>
      <c r="D49" s="100">
        <v>206</v>
      </c>
      <c r="E49" s="99">
        <v>2.7191699029126215</v>
      </c>
      <c r="F49" s="100">
        <v>246</v>
      </c>
      <c r="G49" s="99">
        <v>2.6846016260162586</v>
      </c>
    </row>
    <row r="50" spans="1:7" ht="12" customHeight="1" x14ac:dyDescent="0.2">
      <c r="A50" s="48" t="s">
        <v>44</v>
      </c>
      <c r="B50" s="98">
        <v>4</v>
      </c>
      <c r="C50" s="99">
        <v>2.7932500000000005</v>
      </c>
      <c r="D50" s="100">
        <v>217</v>
      </c>
      <c r="E50" s="99">
        <v>2.6826866359447008</v>
      </c>
      <c r="F50" s="100">
        <v>243</v>
      </c>
      <c r="G50" s="99">
        <v>2.7000041152263363</v>
      </c>
    </row>
    <row r="51" spans="1:7" ht="12" customHeight="1" x14ac:dyDescent="0.2">
      <c r="A51" s="48" t="s">
        <v>45</v>
      </c>
      <c r="B51" s="98">
        <v>4</v>
      </c>
      <c r="C51" s="99">
        <v>3.2182499999999998</v>
      </c>
      <c r="D51" s="100">
        <v>23</v>
      </c>
      <c r="E51" s="99">
        <v>3.0070869565217397</v>
      </c>
      <c r="F51" s="100">
        <v>31</v>
      </c>
      <c r="G51" s="99">
        <v>3.0068709677419352</v>
      </c>
    </row>
    <row r="52" spans="1:7" ht="12" customHeight="1" x14ac:dyDescent="0.2">
      <c r="A52" s="48" t="s">
        <v>63</v>
      </c>
      <c r="B52" s="98">
        <v>7</v>
      </c>
      <c r="C52" s="99">
        <v>3.1731428571428575</v>
      </c>
      <c r="D52" s="100">
        <v>310</v>
      </c>
      <c r="E52" s="99">
        <v>2.9094903225806439</v>
      </c>
      <c r="F52" s="100">
        <v>350</v>
      </c>
      <c r="G52" s="99">
        <v>2.8993514285714266</v>
      </c>
    </row>
    <row r="53" spans="1:7" ht="12" customHeight="1" x14ac:dyDescent="0.2">
      <c r="A53" s="48" t="s">
        <v>46</v>
      </c>
      <c r="B53" s="98">
        <v>3</v>
      </c>
      <c r="C53" s="99">
        <v>2.3889999999999998</v>
      </c>
      <c r="D53" s="100">
        <v>124</v>
      </c>
      <c r="E53" s="99">
        <v>2.7127822580645162</v>
      </c>
      <c r="F53" s="100">
        <v>142</v>
      </c>
      <c r="G53" s="99">
        <v>2.7134295774647881</v>
      </c>
    </row>
    <row r="54" spans="1:7" ht="12" customHeight="1" x14ac:dyDescent="0.2">
      <c r="A54" s="48" t="s">
        <v>62</v>
      </c>
      <c r="B54" s="106" t="s">
        <v>72</v>
      </c>
      <c r="C54" s="107">
        <v>4</v>
      </c>
      <c r="D54" s="100">
        <v>52</v>
      </c>
      <c r="E54" s="99">
        <v>2.947288461538462</v>
      </c>
      <c r="F54" s="100">
        <v>66</v>
      </c>
      <c r="G54" s="99">
        <v>2.9423787878787877</v>
      </c>
    </row>
    <row r="55" spans="1:7" ht="12" customHeight="1" x14ac:dyDescent="0.2">
      <c r="A55" s="48" t="s">
        <v>47</v>
      </c>
      <c r="B55" s="98">
        <v>0</v>
      </c>
      <c r="C55" s="99" t="s">
        <v>70</v>
      </c>
      <c r="D55" s="100">
        <v>112</v>
      </c>
      <c r="E55" s="99">
        <v>2.8349821428571422</v>
      </c>
      <c r="F55" s="100">
        <v>125</v>
      </c>
      <c r="G55" s="99">
        <v>2.8109599999999992</v>
      </c>
    </row>
    <row r="56" spans="1:7" ht="12" customHeight="1" x14ac:dyDescent="0.2">
      <c r="A56" s="48" t="s">
        <v>48</v>
      </c>
      <c r="B56" s="106" t="s">
        <v>72</v>
      </c>
      <c r="C56" s="107">
        <v>3.0540000000000003</v>
      </c>
      <c r="D56" s="100">
        <v>104</v>
      </c>
      <c r="E56" s="99">
        <v>3.1064903846153835</v>
      </c>
      <c r="F56" s="100">
        <v>118</v>
      </c>
      <c r="G56" s="99">
        <v>3.0711440677966086</v>
      </c>
    </row>
    <row r="57" spans="1:7" ht="12" customHeight="1" x14ac:dyDescent="0.2">
      <c r="A57" s="48" t="s">
        <v>49</v>
      </c>
      <c r="B57" s="106" t="s">
        <v>72</v>
      </c>
      <c r="C57" s="107">
        <v>3</v>
      </c>
      <c r="D57" s="100">
        <v>11</v>
      </c>
      <c r="E57" s="99">
        <v>3.6065454545454543</v>
      </c>
      <c r="F57" s="100">
        <v>41</v>
      </c>
      <c r="G57" s="99">
        <v>3.4219512195121955</v>
      </c>
    </row>
    <row r="58" spans="1:7" ht="12" customHeight="1" x14ac:dyDescent="0.2">
      <c r="A58" s="67" t="s">
        <v>0</v>
      </c>
      <c r="B58" s="103">
        <v>132</v>
      </c>
      <c r="C58" s="104">
        <v>3.0310000000000001</v>
      </c>
      <c r="D58" s="101">
        <f>SUM(D15:D57)</f>
        <v>4488</v>
      </c>
      <c r="E58" s="102">
        <v>3.0230000000000001</v>
      </c>
      <c r="F58" s="101">
        <f>SUM(F15:F57)</f>
        <v>5412</v>
      </c>
      <c r="G58" s="102">
        <v>3.0190000000000001</v>
      </c>
    </row>
    <row r="59" spans="1:7" ht="12" customHeight="1" x14ac:dyDescent="0.2">
      <c r="A59" s="26"/>
      <c r="B59" s="74"/>
      <c r="C59" s="75"/>
      <c r="D59" s="76"/>
      <c r="E59" s="75"/>
      <c r="F59" s="76"/>
      <c r="G59" s="75"/>
    </row>
    <row r="60" spans="1:7" s="28" customFormat="1" ht="12" customHeight="1" x14ac:dyDescent="0.2">
      <c r="A60" s="7" t="s">
        <v>4</v>
      </c>
      <c r="B60" s="37"/>
      <c r="C60" s="46"/>
      <c r="D60" s="27"/>
      <c r="E60" s="45"/>
      <c r="F60" s="27"/>
      <c r="G60" s="45"/>
    </row>
    <row r="61" spans="1:7" ht="12" customHeight="1" x14ac:dyDescent="0.2">
      <c r="A61" s="68" t="s">
        <v>24</v>
      </c>
      <c r="B61" s="104">
        <v>3.0310000000000001</v>
      </c>
    </row>
    <row r="62" spans="1:7" ht="12" customHeight="1" x14ac:dyDescent="0.2">
      <c r="A62" s="71" t="s">
        <v>6</v>
      </c>
      <c r="B62" s="105">
        <v>3.0230000000000001</v>
      </c>
    </row>
    <row r="63" spans="1:7" ht="12" customHeight="1" x14ac:dyDescent="0.2">
      <c r="A63" s="71" t="s">
        <v>7</v>
      </c>
      <c r="B63" s="105">
        <v>3.0190000000000001</v>
      </c>
    </row>
    <row r="64" spans="1:7"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cgpa-spr2021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4"/>
  <sheetViews>
    <sheetView zoomScaleNormal="100" workbookViewId="0">
      <selection activeCell="G12" sqref="G12"/>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9.6" customHeight="1" x14ac:dyDescent="0.2">
      <c r="A4" s="114"/>
      <c r="B4" s="114"/>
      <c r="C4" s="114"/>
      <c r="D4" s="114"/>
      <c r="E4" s="114"/>
      <c r="F4" s="114"/>
      <c r="G4" s="114"/>
      <c r="H4" s="114"/>
      <c r="I4" s="114"/>
      <c r="J4" s="114"/>
      <c r="K4" s="114"/>
      <c r="L4" s="114"/>
      <c r="M4" s="114"/>
      <c r="N4" s="114"/>
    </row>
    <row r="5" spans="1:14" ht="12.95" customHeight="1" x14ac:dyDescent="0.2">
      <c r="A5" s="83" t="s">
        <v>69</v>
      </c>
      <c r="B5" s="83"/>
      <c r="C5" s="83"/>
      <c r="D5" s="83"/>
      <c r="E5" s="83"/>
      <c r="F5" s="83"/>
      <c r="G5" s="83"/>
      <c r="H5" s="83"/>
      <c r="I5" s="83"/>
      <c r="J5" s="83"/>
      <c r="K5" s="83"/>
      <c r="L5" s="83"/>
      <c r="M5" s="83"/>
      <c r="N5" s="83"/>
    </row>
    <row r="6" spans="1:14" ht="12.95"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15" t="s">
        <v>50</v>
      </c>
      <c r="B9" s="115"/>
      <c r="C9" s="115"/>
      <c r="D9" s="115"/>
      <c r="E9" s="115"/>
      <c r="F9" s="115"/>
      <c r="G9" s="115"/>
    </row>
    <row r="10" spans="1:14" s="6" customFormat="1" ht="12" customHeight="1" x14ac:dyDescent="0.2">
      <c r="A10" s="115" t="s">
        <v>16</v>
      </c>
      <c r="B10" s="116"/>
      <c r="C10" s="116"/>
      <c r="D10" s="116"/>
      <c r="E10" s="116"/>
      <c r="F10" s="116"/>
      <c r="G10" s="116"/>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73" t="s">
        <v>74</v>
      </c>
      <c r="B13" s="61" t="s">
        <v>10</v>
      </c>
      <c r="C13" s="62"/>
      <c r="D13" s="63" t="s">
        <v>6</v>
      </c>
      <c r="E13" s="62"/>
      <c r="F13" s="63" t="s">
        <v>14</v>
      </c>
      <c r="G13" s="64"/>
    </row>
    <row r="14" spans="1:14" ht="36" customHeight="1" x14ac:dyDescent="0.2">
      <c r="A14" s="50" t="s">
        <v>1</v>
      </c>
      <c r="B14" s="65" t="s">
        <v>3</v>
      </c>
      <c r="C14" s="66" t="s">
        <v>2</v>
      </c>
      <c r="D14" s="65" t="s">
        <v>3</v>
      </c>
      <c r="E14" s="66" t="s">
        <v>2</v>
      </c>
      <c r="F14" s="51" t="s">
        <v>3</v>
      </c>
      <c r="G14" s="69" t="s">
        <v>2</v>
      </c>
    </row>
    <row r="15" spans="1:14" ht="12" customHeight="1" x14ac:dyDescent="0.2">
      <c r="A15" s="48" t="s">
        <v>27</v>
      </c>
      <c r="B15" s="100">
        <v>6</v>
      </c>
      <c r="C15" s="99">
        <v>3.0448333333333331</v>
      </c>
      <c r="D15" s="100">
        <v>53</v>
      </c>
      <c r="E15" s="99">
        <v>3.0272641509433966</v>
      </c>
      <c r="F15" s="100">
        <v>66</v>
      </c>
      <c r="G15" s="99">
        <v>2.9996212121212125</v>
      </c>
    </row>
    <row r="16" spans="1:14" ht="12" customHeight="1" x14ac:dyDescent="0.2">
      <c r="A16" s="48" t="s">
        <v>52</v>
      </c>
      <c r="B16" s="100">
        <v>6</v>
      </c>
      <c r="C16" s="99">
        <v>3.1316666666666664</v>
      </c>
      <c r="D16" s="100">
        <v>92</v>
      </c>
      <c r="E16" s="99">
        <v>3.0362826086956529</v>
      </c>
      <c r="F16" s="100">
        <v>113</v>
      </c>
      <c r="G16" s="99">
        <v>3.0854955752212385</v>
      </c>
    </row>
    <row r="17" spans="1:7" ht="12" customHeight="1" x14ac:dyDescent="0.2">
      <c r="A17" s="48" t="s">
        <v>28</v>
      </c>
      <c r="B17" s="100">
        <v>3</v>
      </c>
      <c r="C17" s="99">
        <v>3.0283333333333338</v>
      </c>
      <c r="D17" s="100">
        <v>60</v>
      </c>
      <c r="E17" s="99">
        <v>2.9508333333333328</v>
      </c>
      <c r="F17" s="100">
        <v>79</v>
      </c>
      <c r="G17" s="99">
        <v>2.832632911392404</v>
      </c>
    </row>
    <row r="18" spans="1:7" ht="12" customHeight="1" x14ac:dyDescent="0.2">
      <c r="A18" s="48" t="s">
        <v>54</v>
      </c>
      <c r="B18" s="100">
        <v>3</v>
      </c>
      <c r="C18" s="99">
        <v>3.0366666666666666</v>
      </c>
      <c r="D18" s="100">
        <v>94</v>
      </c>
      <c r="E18" s="99">
        <v>2.7482553191489365</v>
      </c>
      <c r="F18" s="100">
        <v>118</v>
      </c>
      <c r="G18" s="99">
        <v>2.7125169491525418</v>
      </c>
    </row>
    <row r="19" spans="1:7" ht="12" customHeight="1" x14ac:dyDescent="0.2">
      <c r="A19" s="48" t="s">
        <v>29</v>
      </c>
      <c r="B19" s="100">
        <v>10</v>
      </c>
      <c r="C19" s="99">
        <v>2.6076000000000001</v>
      </c>
      <c r="D19" s="100">
        <v>170</v>
      </c>
      <c r="E19" s="99">
        <v>2.9069176470588225</v>
      </c>
      <c r="F19" s="100">
        <v>219</v>
      </c>
      <c r="G19" s="99">
        <v>2.9180000000000001</v>
      </c>
    </row>
    <row r="20" spans="1:7" ht="12" customHeight="1" x14ac:dyDescent="0.2">
      <c r="A20" s="48" t="s">
        <v>64</v>
      </c>
      <c r="B20" s="106" t="s">
        <v>72</v>
      </c>
      <c r="C20" s="107">
        <v>3.875</v>
      </c>
      <c r="D20" s="100">
        <v>5</v>
      </c>
      <c r="E20" s="99">
        <v>3.6957999999999998</v>
      </c>
      <c r="F20" s="100">
        <v>23</v>
      </c>
      <c r="G20" s="99">
        <v>3.511869565217391</v>
      </c>
    </row>
    <row r="21" spans="1:7" ht="12" customHeight="1" x14ac:dyDescent="0.2">
      <c r="A21" s="48" t="s">
        <v>53</v>
      </c>
      <c r="B21" s="100">
        <v>0</v>
      </c>
      <c r="C21" s="99" t="s">
        <v>70</v>
      </c>
      <c r="D21" s="100">
        <v>6</v>
      </c>
      <c r="E21" s="99">
        <v>2.3519999999999999</v>
      </c>
      <c r="F21" s="100">
        <v>11</v>
      </c>
      <c r="G21" s="99">
        <v>2.400727272727273</v>
      </c>
    </row>
    <row r="22" spans="1:7" ht="12" customHeight="1" x14ac:dyDescent="0.2">
      <c r="A22" s="48" t="s">
        <v>67</v>
      </c>
      <c r="B22" s="100">
        <v>8</v>
      </c>
      <c r="C22" s="99">
        <v>3.3492499999999996</v>
      </c>
      <c r="D22" s="100">
        <v>96</v>
      </c>
      <c r="E22" s="99">
        <v>3.0041979166666661</v>
      </c>
      <c r="F22" s="100">
        <v>116</v>
      </c>
      <c r="G22" s="99">
        <v>2.9828017241379317</v>
      </c>
    </row>
    <row r="23" spans="1:7" ht="12" customHeight="1" x14ac:dyDescent="0.2">
      <c r="A23" s="48" t="s">
        <v>68</v>
      </c>
      <c r="B23" s="100">
        <v>10</v>
      </c>
      <c r="C23" s="99">
        <v>2.4995000000000003</v>
      </c>
      <c r="D23" s="100">
        <v>161</v>
      </c>
      <c r="E23" s="99">
        <v>2.8352484472049699</v>
      </c>
      <c r="F23" s="100">
        <v>220</v>
      </c>
      <c r="G23" s="99">
        <v>2.8492500000000001</v>
      </c>
    </row>
    <row r="24" spans="1:7" ht="12" customHeight="1" x14ac:dyDescent="0.2">
      <c r="A24" s="48" t="s">
        <v>55</v>
      </c>
      <c r="B24" s="100">
        <v>0</v>
      </c>
      <c r="C24" s="99" t="s">
        <v>70</v>
      </c>
      <c r="D24" s="100">
        <v>20</v>
      </c>
      <c r="E24" s="99">
        <v>2.7871999999999999</v>
      </c>
      <c r="F24" s="100">
        <v>26</v>
      </c>
      <c r="G24" s="99">
        <v>2.7827307692307692</v>
      </c>
    </row>
    <row r="25" spans="1:7" ht="12" customHeight="1" x14ac:dyDescent="0.2">
      <c r="A25" s="48" t="s">
        <v>30</v>
      </c>
      <c r="B25" s="106" t="s">
        <v>72</v>
      </c>
      <c r="C25" s="107">
        <v>3.3840000000000003</v>
      </c>
      <c r="D25" s="100">
        <v>41</v>
      </c>
      <c r="E25" s="99">
        <v>3.1346585365853663</v>
      </c>
      <c r="F25" s="100">
        <v>51</v>
      </c>
      <c r="G25" s="99">
        <v>3.0735686274509812</v>
      </c>
    </row>
    <row r="26" spans="1:7" ht="12" customHeight="1" x14ac:dyDescent="0.2">
      <c r="A26" s="48" t="s">
        <v>31</v>
      </c>
      <c r="B26" s="109">
        <v>7</v>
      </c>
      <c r="C26" s="99">
        <v>3.3175714285714286</v>
      </c>
      <c r="D26" s="100">
        <v>70</v>
      </c>
      <c r="E26" s="99">
        <v>3.010928571428571</v>
      </c>
      <c r="F26" s="100">
        <v>80</v>
      </c>
      <c r="G26" s="99">
        <v>3.0296375000000002</v>
      </c>
    </row>
    <row r="27" spans="1:7" ht="12" customHeight="1" x14ac:dyDescent="0.2">
      <c r="A27" s="48" t="s">
        <v>32</v>
      </c>
      <c r="B27" s="106" t="s">
        <v>72</v>
      </c>
      <c r="C27" s="107">
        <v>3.5555000000000003</v>
      </c>
      <c r="D27" s="100">
        <v>16</v>
      </c>
      <c r="E27" s="99">
        <v>3.0012500000000002</v>
      </c>
      <c r="F27" s="100">
        <v>37</v>
      </c>
      <c r="G27" s="99">
        <v>3.218027027027027</v>
      </c>
    </row>
    <row r="28" spans="1:7" ht="12" customHeight="1" x14ac:dyDescent="0.2">
      <c r="A28" s="108" t="s">
        <v>73</v>
      </c>
      <c r="B28" s="100">
        <v>0</v>
      </c>
      <c r="C28" s="99" t="s">
        <v>70</v>
      </c>
      <c r="D28" s="100">
        <v>8</v>
      </c>
      <c r="E28" s="99">
        <v>2.0597500000000002</v>
      </c>
      <c r="F28" s="100">
        <v>8</v>
      </c>
      <c r="G28" s="99">
        <v>2.0597500000000002</v>
      </c>
    </row>
    <row r="29" spans="1:7" ht="12" customHeight="1" x14ac:dyDescent="0.2">
      <c r="A29" s="48" t="s">
        <v>56</v>
      </c>
      <c r="B29" s="100">
        <v>15</v>
      </c>
      <c r="C29" s="99">
        <v>3.1505999999999998</v>
      </c>
      <c r="D29" s="100">
        <v>292</v>
      </c>
      <c r="E29" s="99">
        <v>2.9297671232876721</v>
      </c>
      <c r="F29" s="100">
        <v>366</v>
      </c>
      <c r="G29" s="99">
        <v>2.9887240437158464</v>
      </c>
    </row>
    <row r="30" spans="1:7" ht="12" customHeight="1" x14ac:dyDescent="0.2">
      <c r="A30" s="48" t="s">
        <v>51</v>
      </c>
      <c r="B30" s="100">
        <v>5</v>
      </c>
      <c r="C30" s="99">
        <v>3.4543999999999997</v>
      </c>
      <c r="D30" s="100">
        <v>86</v>
      </c>
      <c r="E30" s="99">
        <v>2.9837325581395358</v>
      </c>
      <c r="F30" s="100">
        <v>107</v>
      </c>
      <c r="G30" s="99">
        <v>3.0260747663551402</v>
      </c>
    </row>
    <row r="31" spans="1:7" ht="12" customHeight="1" x14ac:dyDescent="0.2">
      <c r="A31" s="48" t="s">
        <v>33</v>
      </c>
      <c r="B31" s="100">
        <v>13</v>
      </c>
      <c r="C31" s="99">
        <v>3.3821538461538458</v>
      </c>
      <c r="D31" s="100">
        <v>96</v>
      </c>
      <c r="E31" s="99">
        <v>2.9879479166666667</v>
      </c>
      <c r="F31" s="100">
        <v>139</v>
      </c>
      <c r="G31" s="99">
        <v>3.0340863309352519</v>
      </c>
    </row>
    <row r="32" spans="1:7" ht="12" customHeight="1" x14ac:dyDescent="0.2">
      <c r="A32" s="48" t="s">
        <v>34</v>
      </c>
      <c r="B32" s="100">
        <v>84</v>
      </c>
      <c r="C32" s="99">
        <v>3.2593214285714294</v>
      </c>
      <c r="D32" s="100">
        <v>810</v>
      </c>
      <c r="E32" s="99">
        <v>3.3540234567901241</v>
      </c>
      <c r="F32" s="100">
        <v>875</v>
      </c>
      <c r="G32" s="99">
        <v>3.3541977142857151</v>
      </c>
    </row>
    <row r="33" spans="1:7" ht="12" customHeight="1" x14ac:dyDescent="0.2">
      <c r="A33" s="48" t="s">
        <v>66</v>
      </c>
      <c r="B33" s="100">
        <v>3</v>
      </c>
      <c r="C33" s="99">
        <v>2.2543333333333333</v>
      </c>
      <c r="D33" s="100">
        <v>51</v>
      </c>
      <c r="E33" s="99">
        <v>3.1428431372549013</v>
      </c>
      <c r="F33" s="100">
        <v>57</v>
      </c>
      <c r="G33" s="99">
        <v>3.1890350877192977</v>
      </c>
    </row>
    <row r="34" spans="1:7" ht="12" customHeight="1" x14ac:dyDescent="0.2">
      <c r="A34" s="48" t="s">
        <v>65</v>
      </c>
      <c r="B34" s="100">
        <v>15</v>
      </c>
      <c r="C34" s="99">
        <v>2.7888000000000002</v>
      </c>
      <c r="D34" s="100">
        <v>151</v>
      </c>
      <c r="E34" s="99">
        <v>2.9499735099337734</v>
      </c>
      <c r="F34" s="100">
        <v>182</v>
      </c>
      <c r="G34" s="99">
        <v>2.9628956043956034</v>
      </c>
    </row>
    <row r="35" spans="1:7" ht="12" customHeight="1" x14ac:dyDescent="0.2">
      <c r="A35" s="48" t="s">
        <v>35</v>
      </c>
      <c r="B35" s="100">
        <v>3</v>
      </c>
      <c r="C35" s="99">
        <v>2.6503333333333332</v>
      </c>
      <c r="D35" s="100">
        <v>25</v>
      </c>
      <c r="E35" s="99">
        <v>3.1216800000000005</v>
      </c>
      <c r="F35" s="100">
        <v>34</v>
      </c>
      <c r="G35" s="99">
        <v>3.006705882352942</v>
      </c>
    </row>
    <row r="36" spans="1:7" ht="12" customHeight="1" x14ac:dyDescent="0.2">
      <c r="A36" s="48" t="s">
        <v>36</v>
      </c>
      <c r="B36" s="106" t="s">
        <v>72</v>
      </c>
      <c r="C36" s="107">
        <v>2.9580000000000002</v>
      </c>
      <c r="D36" s="100">
        <v>17</v>
      </c>
      <c r="E36" s="99">
        <v>2.8820588235294111</v>
      </c>
      <c r="F36" s="100">
        <v>24</v>
      </c>
      <c r="G36" s="99">
        <v>2.8784583333333331</v>
      </c>
    </row>
    <row r="37" spans="1:7" ht="12" customHeight="1" x14ac:dyDescent="0.2">
      <c r="A37" s="48" t="s">
        <v>57</v>
      </c>
      <c r="B37" s="109">
        <v>18</v>
      </c>
      <c r="C37" s="99">
        <v>2.9956111111111117</v>
      </c>
      <c r="D37" s="100">
        <v>314</v>
      </c>
      <c r="E37" s="99">
        <v>3.0497133757961796</v>
      </c>
      <c r="F37" s="100">
        <v>374</v>
      </c>
      <c r="G37" s="99">
        <v>3.0319010695187165</v>
      </c>
    </row>
    <row r="38" spans="1:7" ht="12" customHeight="1" x14ac:dyDescent="0.2">
      <c r="A38" s="48" t="s">
        <v>37</v>
      </c>
      <c r="B38" s="106" t="s">
        <v>72</v>
      </c>
      <c r="C38" s="107">
        <v>3.7810000000000001</v>
      </c>
      <c r="D38" s="100">
        <v>46</v>
      </c>
      <c r="E38" s="99">
        <v>3.0583695652173906</v>
      </c>
      <c r="F38" s="100">
        <v>57</v>
      </c>
      <c r="G38" s="99">
        <v>3.0703157894736837</v>
      </c>
    </row>
    <row r="39" spans="1:7" ht="12" customHeight="1" x14ac:dyDescent="0.2">
      <c r="A39" s="48" t="s">
        <v>38</v>
      </c>
      <c r="B39" s="100">
        <v>6</v>
      </c>
      <c r="C39" s="99">
        <v>3.3006666666666664</v>
      </c>
      <c r="D39" s="100">
        <v>80</v>
      </c>
      <c r="E39" s="99">
        <v>3.4005999999999998</v>
      </c>
      <c r="F39" s="100">
        <v>95</v>
      </c>
      <c r="G39" s="99">
        <v>3.4110842105263175</v>
      </c>
    </row>
    <row r="40" spans="1:7" ht="12" customHeight="1" x14ac:dyDescent="0.2">
      <c r="A40" s="48" t="s">
        <v>39</v>
      </c>
      <c r="B40" s="100">
        <v>3</v>
      </c>
      <c r="C40" s="99">
        <v>2.3153333333333332</v>
      </c>
      <c r="D40" s="100">
        <v>37</v>
      </c>
      <c r="E40" s="99">
        <v>3.0177837837837842</v>
      </c>
      <c r="F40" s="100">
        <v>58</v>
      </c>
      <c r="G40" s="99">
        <v>2.9641034482758628</v>
      </c>
    </row>
    <row r="41" spans="1:7" ht="12" customHeight="1" x14ac:dyDescent="0.2">
      <c r="A41" s="48" t="s">
        <v>40</v>
      </c>
      <c r="B41" s="100">
        <v>3</v>
      </c>
      <c r="C41" s="99">
        <v>3.2309999999999999</v>
      </c>
      <c r="D41" s="100">
        <v>88</v>
      </c>
      <c r="E41" s="99">
        <v>3.0094431818181815</v>
      </c>
      <c r="F41" s="100">
        <v>115</v>
      </c>
      <c r="G41" s="99">
        <v>2.9517217391304338</v>
      </c>
    </row>
    <row r="42" spans="1:7" ht="12" customHeight="1" x14ac:dyDescent="0.2">
      <c r="A42" s="48" t="s">
        <v>41</v>
      </c>
      <c r="B42" s="100">
        <v>0</v>
      </c>
      <c r="C42" s="99" t="s">
        <v>70</v>
      </c>
      <c r="D42" s="100">
        <v>9</v>
      </c>
      <c r="E42" s="99">
        <v>2.7279999999999998</v>
      </c>
      <c r="F42" s="100">
        <v>13</v>
      </c>
      <c r="G42" s="99">
        <v>2.7913846153846156</v>
      </c>
    </row>
    <row r="43" spans="1:7" ht="12" customHeight="1" x14ac:dyDescent="0.2">
      <c r="A43" s="48" t="s">
        <v>42</v>
      </c>
      <c r="B43" s="106" t="s">
        <v>72</v>
      </c>
      <c r="C43" s="107">
        <v>2.1110000000000002</v>
      </c>
      <c r="D43" s="100">
        <v>23</v>
      </c>
      <c r="E43" s="99">
        <v>2.9559130434782603</v>
      </c>
      <c r="F43" s="100">
        <v>28</v>
      </c>
      <c r="G43" s="99">
        <v>2.9824285714285717</v>
      </c>
    </row>
    <row r="44" spans="1:7" ht="12" customHeight="1" x14ac:dyDescent="0.2">
      <c r="A44" s="48" t="s">
        <v>58</v>
      </c>
      <c r="B44" s="100">
        <v>14</v>
      </c>
      <c r="C44" s="99">
        <v>2.912785714285715</v>
      </c>
      <c r="D44" s="100">
        <v>139</v>
      </c>
      <c r="E44" s="99">
        <v>3.3121726618705014</v>
      </c>
      <c r="F44" s="100">
        <v>160</v>
      </c>
      <c r="G44" s="99">
        <v>3.2990562499999982</v>
      </c>
    </row>
    <row r="45" spans="1:7" ht="12" customHeight="1" x14ac:dyDescent="0.2">
      <c r="A45" s="48" t="s">
        <v>59</v>
      </c>
      <c r="B45" s="100">
        <v>8</v>
      </c>
      <c r="C45" s="99">
        <v>2.8895000000000004</v>
      </c>
      <c r="D45" s="100">
        <v>125</v>
      </c>
      <c r="E45" s="99">
        <v>2.9615039999999988</v>
      </c>
      <c r="F45" s="100">
        <v>144</v>
      </c>
      <c r="G45" s="99">
        <v>2.9561805555555538</v>
      </c>
    </row>
    <row r="46" spans="1:7" ht="12" customHeight="1" x14ac:dyDescent="0.2">
      <c r="A46" s="48" t="s">
        <v>60</v>
      </c>
      <c r="B46" s="100">
        <v>0</v>
      </c>
      <c r="C46" s="99" t="s">
        <v>70</v>
      </c>
      <c r="D46" s="100">
        <v>7</v>
      </c>
      <c r="E46" s="99">
        <v>2.7847142857142861</v>
      </c>
      <c r="F46" s="100">
        <v>7</v>
      </c>
      <c r="G46" s="99">
        <v>2.7847142857142861</v>
      </c>
    </row>
    <row r="47" spans="1:7" ht="12" customHeight="1" x14ac:dyDescent="0.2">
      <c r="A47" s="48" t="s">
        <v>71</v>
      </c>
      <c r="B47" s="106" t="s">
        <v>72</v>
      </c>
      <c r="C47" s="107">
        <v>3.3889999999999998</v>
      </c>
      <c r="D47" s="100">
        <v>23</v>
      </c>
      <c r="E47" s="99">
        <v>3.1944347826086958</v>
      </c>
      <c r="F47" s="100">
        <v>27</v>
      </c>
      <c r="G47" s="99">
        <v>3.0745185185185187</v>
      </c>
    </row>
    <row r="48" spans="1:7" ht="12" customHeight="1" x14ac:dyDescent="0.2">
      <c r="A48" s="48" t="s">
        <v>61</v>
      </c>
      <c r="B48" s="106" t="s">
        <v>72</v>
      </c>
      <c r="C48" s="107">
        <v>3.1850000000000001</v>
      </c>
      <c r="D48" s="100">
        <v>18</v>
      </c>
      <c r="E48" s="99">
        <v>3.7261666666666664</v>
      </c>
      <c r="F48" s="100">
        <v>21</v>
      </c>
      <c r="G48" s="99">
        <v>3.5589523809523818</v>
      </c>
    </row>
    <row r="49" spans="1:7" ht="12" customHeight="1" x14ac:dyDescent="0.2">
      <c r="A49" s="48" t="s">
        <v>43</v>
      </c>
      <c r="B49" s="100">
        <v>14</v>
      </c>
      <c r="C49" s="99">
        <v>2.5240714285714287</v>
      </c>
      <c r="D49" s="100">
        <v>206</v>
      </c>
      <c r="E49" s="99">
        <v>2.7191699029126215</v>
      </c>
      <c r="F49" s="100">
        <v>246</v>
      </c>
      <c r="G49" s="99">
        <v>2.6846016260162586</v>
      </c>
    </row>
    <row r="50" spans="1:7" ht="12" customHeight="1" x14ac:dyDescent="0.2">
      <c r="A50" s="48" t="s">
        <v>44</v>
      </c>
      <c r="B50" s="100">
        <v>20</v>
      </c>
      <c r="C50" s="99">
        <v>2.8470499999999999</v>
      </c>
      <c r="D50" s="100">
        <v>217</v>
      </c>
      <c r="E50" s="99">
        <v>2.6826866359447008</v>
      </c>
      <c r="F50" s="100">
        <v>243</v>
      </c>
      <c r="G50" s="99">
        <v>2.7000041152263363</v>
      </c>
    </row>
    <row r="51" spans="1:7" ht="12" customHeight="1" x14ac:dyDescent="0.2">
      <c r="A51" s="48" t="s">
        <v>45</v>
      </c>
      <c r="B51" s="106" t="s">
        <v>72</v>
      </c>
      <c r="C51" s="107">
        <v>1.6785000000000001</v>
      </c>
      <c r="D51" s="100">
        <v>23</v>
      </c>
      <c r="E51" s="99">
        <v>3.0070869565217397</v>
      </c>
      <c r="F51" s="100">
        <v>31</v>
      </c>
      <c r="G51" s="99">
        <v>3.0068709677419352</v>
      </c>
    </row>
    <row r="52" spans="1:7" ht="12" customHeight="1" x14ac:dyDescent="0.2">
      <c r="A52" s="48" t="s">
        <v>63</v>
      </c>
      <c r="B52" s="100">
        <v>14</v>
      </c>
      <c r="C52" s="99">
        <v>2.9501428571428572</v>
      </c>
      <c r="D52" s="100">
        <v>310</v>
      </c>
      <c r="E52" s="99">
        <v>2.9094903225806439</v>
      </c>
      <c r="F52" s="100">
        <v>350</v>
      </c>
      <c r="G52" s="99">
        <v>2.8993514285714266</v>
      </c>
    </row>
    <row r="53" spans="1:7" ht="12" customHeight="1" x14ac:dyDescent="0.2">
      <c r="A53" s="48" t="s">
        <v>46</v>
      </c>
      <c r="B53" s="100">
        <v>6</v>
      </c>
      <c r="C53" s="99">
        <v>2.6705000000000001</v>
      </c>
      <c r="D53" s="100">
        <v>124</v>
      </c>
      <c r="E53" s="99">
        <v>2.7127822580645162</v>
      </c>
      <c r="F53" s="100">
        <v>142</v>
      </c>
      <c r="G53" s="99">
        <v>2.7134295774647881</v>
      </c>
    </row>
    <row r="54" spans="1:7" ht="12" customHeight="1" x14ac:dyDescent="0.2">
      <c r="A54" s="48" t="s">
        <v>62</v>
      </c>
      <c r="B54" s="106" t="s">
        <v>72</v>
      </c>
      <c r="C54" s="107">
        <v>2.8330000000000002</v>
      </c>
      <c r="D54" s="100">
        <v>52</v>
      </c>
      <c r="E54" s="99">
        <v>2.947288461538462</v>
      </c>
      <c r="F54" s="100">
        <v>66</v>
      </c>
      <c r="G54" s="99">
        <v>2.9423787878787877</v>
      </c>
    </row>
    <row r="55" spans="1:7" ht="12" customHeight="1" x14ac:dyDescent="0.2">
      <c r="A55" s="48" t="s">
        <v>47</v>
      </c>
      <c r="B55" s="100">
        <v>5</v>
      </c>
      <c r="C55" s="99">
        <v>2.5002</v>
      </c>
      <c r="D55" s="100">
        <v>112</v>
      </c>
      <c r="E55" s="99">
        <v>2.8349821428571422</v>
      </c>
      <c r="F55" s="100">
        <v>125</v>
      </c>
      <c r="G55" s="99">
        <v>2.8109599999999992</v>
      </c>
    </row>
    <row r="56" spans="1:7" ht="12" customHeight="1" x14ac:dyDescent="0.2">
      <c r="A56" s="48" t="s">
        <v>48</v>
      </c>
      <c r="B56" s="100">
        <v>6</v>
      </c>
      <c r="C56" s="99">
        <v>3.2124999999999999</v>
      </c>
      <c r="D56" s="100">
        <v>104</v>
      </c>
      <c r="E56" s="99">
        <v>3.1064903846153835</v>
      </c>
      <c r="F56" s="100">
        <v>118</v>
      </c>
      <c r="G56" s="99">
        <v>3.0711440677966086</v>
      </c>
    </row>
    <row r="57" spans="1:7" ht="12" customHeight="1" x14ac:dyDescent="0.2">
      <c r="A57" s="48" t="s">
        <v>49</v>
      </c>
      <c r="B57" s="100">
        <v>0</v>
      </c>
      <c r="C57" s="99" t="s">
        <v>70</v>
      </c>
      <c r="D57" s="100">
        <v>11</v>
      </c>
      <c r="E57" s="99">
        <v>3.6065454545454543</v>
      </c>
      <c r="F57" s="100">
        <v>41</v>
      </c>
      <c r="G57" s="99">
        <v>3.4219512195121955</v>
      </c>
    </row>
    <row r="58" spans="1:7" ht="12" customHeight="1" x14ac:dyDescent="0.2">
      <c r="A58" s="67" t="s">
        <v>0</v>
      </c>
      <c r="B58" s="101">
        <v>322</v>
      </c>
      <c r="C58" s="104">
        <v>3.0219999999999998</v>
      </c>
      <c r="D58" s="101">
        <f>SUM(D15:D57)</f>
        <v>4488</v>
      </c>
      <c r="E58" s="102">
        <v>3.0230000000000001</v>
      </c>
      <c r="F58" s="101">
        <f>SUM(F15:F57)</f>
        <v>5412</v>
      </c>
      <c r="G58" s="102">
        <v>3.0190000000000001</v>
      </c>
    </row>
    <row r="59" spans="1:7" ht="12" customHeight="1" x14ac:dyDescent="0.2">
      <c r="A59" s="26"/>
      <c r="B59" s="74"/>
      <c r="C59" s="75"/>
      <c r="D59" s="76"/>
      <c r="E59" s="75"/>
      <c r="F59" s="76"/>
      <c r="G59" s="75"/>
    </row>
    <row r="60" spans="1:7" s="28" customFormat="1" ht="12" customHeight="1" x14ac:dyDescent="0.2">
      <c r="A60" s="7" t="s">
        <v>4</v>
      </c>
      <c r="B60" s="35"/>
      <c r="C60" s="45"/>
      <c r="D60" s="27"/>
      <c r="E60" s="45"/>
      <c r="F60" s="27"/>
      <c r="G60" s="45"/>
    </row>
    <row r="61" spans="1:7" ht="12" customHeight="1" x14ac:dyDescent="0.2">
      <c r="A61" s="68" t="s">
        <v>10</v>
      </c>
      <c r="B61" s="104">
        <v>3.0219999999999998</v>
      </c>
    </row>
    <row r="62" spans="1:7" ht="12" customHeight="1" x14ac:dyDescent="0.2">
      <c r="A62" s="71" t="s">
        <v>6</v>
      </c>
      <c r="B62" s="105">
        <v>3.0230000000000001</v>
      </c>
    </row>
    <row r="63" spans="1:7" ht="12" customHeight="1" x14ac:dyDescent="0.2">
      <c r="A63" s="71" t="s">
        <v>7</v>
      </c>
      <c r="B63" s="105">
        <v>3.0190000000000001</v>
      </c>
    </row>
    <row r="64" spans="1:7"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cgpa-spr2021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Q63"/>
  <sheetViews>
    <sheetView zoomScaleNormal="100" workbookViewId="0">
      <selection activeCell="H12" sqref="H12"/>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3" spans="1:14" ht="12.75" customHeight="1" x14ac:dyDescent="0.2">
      <c r="A3" s="55"/>
      <c r="B3" s="1"/>
      <c r="C3" s="40"/>
      <c r="D3" s="1"/>
      <c r="E3" s="40"/>
      <c r="F3" s="1"/>
      <c r="G3" s="40"/>
    </row>
    <row r="4" spans="1:14" ht="17.25" customHeight="1" x14ac:dyDescent="0.2">
      <c r="A4" s="114" t="s">
        <v>69</v>
      </c>
      <c r="B4" s="114"/>
      <c r="C4" s="114"/>
      <c r="D4" s="114"/>
      <c r="E4" s="114"/>
      <c r="F4" s="114"/>
      <c r="G4" s="114"/>
      <c r="H4" s="114"/>
      <c r="I4" s="114"/>
      <c r="J4" s="114"/>
      <c r="K4" s="114"/>
      <c r="L4" s="114"/>
      <c r="M4" s="114"/>
      <c r="N4" s="114"/>
    </row>
    <row r="5" spans="1:14" ht="12.95" customHeight="1" x14ac:dyDescent="0.2">
      <c r="A5" s="11"/>
      <c r="B5" s="10"/>
      <c r="C5" s="41"/>
      <c r="D5" s="10"/>
      <c r="E5" s="41"/>
      <c r="F5" s="10"/>
      <c r="G5" s="41"/>
    </row>
    <row r="6" spans="1:14" ht="1.5" customHeight="1" x14ac:dyDescent="0.2">
      <c r="A6" s="14"/>
      <c r="B6" s="15"/>
      <c r="C6" s="42"/>
      <c r="D6" s="15"/>
      <c r="E6" s="42"/>
      <c r="F6" s="15"/>
      <c r="G6" s="42"/>
    </row>
    <row r="7" spans="1:14" s="6" customFormat="1" ht="11.1" customHeight="1" x14ac:dyDescent="0.2">
      <c r="A7" s="16" t="s">
        <v>15</v>
      </c>
      <c r="B7" s="17"/>
      <c r="C7" s="43"/>
      <c r="D7" s="17"/>
      <c r="E7" s="43"/>
      <c r="F7" s="17"/>
      <c r="G7" s="43"/>
    </row>
    <row r="8" spans="1:14" s="6" customFormat="1" ht="21.75" customHeight="1" x14ac:dyDescent="0.2">
      <c r="A8" s="115" t="s">
        <v>50</v>
      </c>
      <c r="B8" s="115"/>
      <c r="C8" s="115"/>
      <c r="D8" s="115"/>
      <c r="E8" s="115"/>
      <c r="F8" s="115"/>
      <c r="G8" s="115"/>
    </row>
    <row r="9" spans="1:14" s="6" customFormat="1" ht="12" customHeight="1" x14ac:dyDescent="0.2">
      <c r="A9" s="115" t="s">
        <v>16</v>
      </c>
      <c r="B9" s="116"/>
      <c r="C9" s="116"/>
      <c r="D9" s="116"/>
      <c r="E9" s="116"/>
      <c r="F9" s="116"/>
      <c r="G9" s="116"/>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5.5" x14ac:dyDescent="0.2">
      <c r="A12" s="73" t="s">
        <v>74</v>
      </c>
      <c r="B12" s="61" t="s">
        <v>26</v>
      </c>
      <c r="C12" s="62"/>
      <c r="D12" s="63" t="s">
        <v>6</v>
      </c>
      <c r="E12" s="62"/>
      <c r="F12" s="63" t="s">
        <v>14</v>
      </c>
      <c r="G12" s="64"/>
    </row>
    <row r="13" spans="1:14" ht="36" customHeight="1" x14ac:dyDescent="0.2">
      <c r="A13" s="50" t="s">
        <v>1</v>
      </c>
      <c r="B13" s="65" t="s">
        <v>3</v>
      </c>
      <c r="C13" s="66" t="s">
        <v>2</v>
      </c>
      <c r="D13" s="65" t="s">
        <v>3</v>
      </c>
      <c r="E13" s="66" t="s">
        <v>2</v>
      </c>
      <c r="F13" s="51" t="s">
        <v>3</v>
      </c>
      <c r="G13" s="69" t="s">
        <v>2</v>
      </c>
    </row>
    <row r="14" spans="1:14" ht="12" customHeight="1" x14ac:dyDescent="0.2">
      <c r="A14" s="48" t="s">
        <v>27</v>
      </c>
      <c r="B14" s="100">
        <v>33</v>
      </c>
      <c r="C14" s="99">
        <v>3.0433636363636363</v>
      </c>
      <c r="D14" s="100">
        <v>53</v>
      </c>
      <c r="E14" s="99">
        <v>3.0272641509433966</v>
      </c>
      <c r="F14" s="100">
        <v>66</v>
      </c>
      <c r="G14" s="99">
        <v>2.9996212121212125</v>
      </c>
    </row>
    <row r="15" spans="1:14" ht="12" customHeight="1" x14ac:dyDescent="0.2">
      <c r="A15" s="49" t="s">
        <v>52</v>
      </c>
      <c r="B15" s="100">
        <v>55</v>
      </c>
      <c r="C15" s="99">
        <v>3.0775090909090914</v>
      </c>
      <c r="D15" s="100">
        <v>92</v>
      </c>
      <c r="E15" s="99">
        <v>3.0362826086956529</v>
      </c>
      <c r="F15" s="100">
        <v>113</v>
      </c>
      <c r="G15" s="99">
        <v>3.0854955752212385</v>
      </c>
    </row>
    <row r="16" spans="1:14" ht="12" customHeight="1" x14ac:dyDescent="0.2">
      <c r="A16" s="49" t="s">
        <v>28</v>
      </c>
      <c r="B16" s="100">
        <v>33</v>
      </c>
      <c r="C16" s="99">
        <v>2.9466060606060607</v>
      </c>
      <c r="D16" s="100">
        <v>60</v>
      </c>
      <c r="E16" s="99">
        <v>2.9508333333333328</v>
      </c>
      <c r="F16" s="100">
        <v>79</v>
      </c>
      <c r="G16" s="99">
        <v>2.832632911392404</v>
      </c>
    </row>
    <row r="17" spans="1:7" ht="12" customHeight="1" x14ac:dyDescent="0.2">
      <c r="A17" s="49" t="s">
        <v>54</v>
      </c>
      <c r="B17" s="100">
        <v>63</v>
      </c>
      <c r="C17" s="99">
        <v>2.7798888888888889</v>
      </c>
      <c r="D17" s="100">
        <v>94</v>
      </c>
      <c r="E17" s="99">
        <v>2.7482553191489365</v>
      </c>
      <c r="F17" s="100">
        <v>118</v>
      </c>
      <c r="G17" s="99">
        <v>2.7125169491525418</v>
      </c>
    </row>
    <row r="18" spans="1:7" ht="12" customHeight="1" x14ac:dyDescent="0.2">
      <c r="A18" s="49" t="s">
        <v>29</v>
      </c>
      <c r="B18" s="100">
        <v>109</v>
      </c>
      <c r="C18" s="99">
        <v>2.9931284403669727</v>
      </c>
      <c r="D18" s="100">
        <v>170</v>
      </c>
      <c r="E18" s="99">
        <v>2.9069176470588225</v>
      </c>
      <c r="F18" s="100">
        <v>219</v>
      </c>
      <c r="G18" s="99">
        <v>2.9180000000000001</v>
      </c>
    </row>
    <row r="19" spans="1:7" ht="12" customHeight="1" x14ac:dyDescent="0.2">
      <c r="A19" s="48" t="s">
        <v>64</v>
      </c>
      <c r="B19" s="106" t="s">
        <v>72</v>
      </c>
      <c r="C19" s="107">
        <v>3.8969999999999998</v>
      </c>
      <c r="D19" s="100">
        <v>5</v>
      </c>
      <c r="E19" s="99">
        <v>3.6957999999999998</v>
      </c>
      <c r="F19" s="100">
        <v>23</v>
      </c>
      <c r="G19" s="99">
        <v>3.511869565217391</v>
      </c>
    </row>
    <row r="20" spans="1:7" ht="12" customHeight="1" x14ac:dyDescent="0.2">
      <c r="A20" s="48" t="s">
        <v>53</v>
      </c>
      <c r="B20" s="106" t="s">
        <v>72</v>
      </c>
      <c r="C20" s="107">
        <v>3.0945</v>
      </c>
      <c r="D20" s="100">
        <v>6</v>
      </c>
      <c r="E20" s="99">
        <v>2.3519999999999999</v>
      </c>
      <c r="F20" s="100">
        <v>11</v>
      </c>
      <c r="G20" s="99">
        <v>2.400727272727273</v>
      </c>
    </row>
    <row r="21" spans="1:7" ht="12" customHeight="1" x14ac:dyDescent="0.2">
      <c r="A21" s="48" t="s">
        <v>67</v>
      </c>
      <c r="B21" s="100">
        <v>61</v>
      </c>
      <c r="C21" s="99">
        <v>3.0906065573770487</v>
      </c>
      <c r="D21" s="100">
        <v>96</v>
      </c>
      <c r="E21" s="99">
        <v>3.0041979166666661</v>
      </c>
      <c r="F21" s="100">
        <v>116</v>
      </c>
      <c r="G21" s="99">
        <v>2.9828017241379317</v>
      </c>
    </row>
    <row r="22" spans="1:7" ht="12" customHeight="1" x14ac:dyDescent="0.2">
      <c r="A22" s="48" t="s">
        <v>68</v>
      </c>
      <c r="B22" s="100">
        <v>106</v>
      </c>
      <c r="C22" s="99">
        <v>2.8896320754717002</v>
      </c>
      <c r="D22" s="100">
        <v>161</v>
      </c>
      <c r="E22" s="99">
        <v>2.8352484472049699</v>
      </c>
      <c r="F22" s="100">
        <v>220</v>
      </c>
      <c r="G22" s="99">
        <v>2.8492500000000001</v>
      </c>
    </row>
    <row r="23" spans="1:7" ht="12" customHeight="1" x14ac:dyDescent="0.2">
      <c r="A23" s="48" t="s">
        <v>55</v>
      </c>
      <c r="B23" s="100">
        <v>9</v>
      </c>
      <c r="C23" s="99">
        <v>2.8727777777777774</v>
      </c>
      <c r="D23" s="100">
        <v>20</v>
      </c>
      <c r="E23" s="99">
        <v>2.7871999999999999</v>
      </c>
      <c r="F23" s="100">
        <v>26</v>
      </c>
      <c r="G23" s="99">
        <v>2.7827307692307692</v>
      </c>
    </row>
    <row r="24" spans="1:7" ht="12" customHeight="1" x14ac:dyDescent="0.2">
      <c r="A24" s="48" t="s">
        <v>30</v>
      </c>
      <c r="B24" s="100">
        <v>15</v>
      </c>
      <c r="C24" s="99">
        <v>2.9895333333333332</v>
      </c>
      <c r="D24" s="100">
        <v>41</v>
      </c>
      <c r="E24" s="99">
        <v>3.1346585365853663</v>
      </c>
      <c r="F24" s="100">
        <v>51</v>
      </c>
      <c r="G24" s="99">
        <v>3.0735686274509812</v>
      </c>
    </row>
    <row r="25" spans="1:7" ht="12" customHeight="1" x14ac:dyDescent="0.2">
      <c r="A25" s="48" t="s">
        <v>31</v>
      </c>
      <c r="B25" s="100">
        <v>40</v>
      </c>
      <c r="C25" s="99">
        <v>2.9941999999999998</v>
      </c>
      <c r="D25" s="100">
        <v>70</v>
      </c>
      <c r="E25" s="99">
        <v>3.010928571428571</v>
      </c>
      <c r="F25" s="100">
        <v>80</v>
      </c>
      <c r="G25" s="99">
        <v>3.0296375000000002</v>
      </c>
    </row>
    <row r="26" spans="1:7" ht="12" customHeight="1" x14ac:dyDescent="0.2">
      <c r="A26" s="48" t="s">
        <v>32</v>
      </c>
      <c r="B26" s="100">
        <v>8</v>
      </c>
      <c r="C26" s="99">
        <v>2.9282499999999998</v>
      </c>
      <c r="D26" s="100">
        <v>16</v>
      </c>
      <c r="E26" s="99">
        <v>3.0012500000000002</v>
      </c>
      <c r="F26" s="100">
        <v>37</v>
      </c>
      <c r="G26" s="99">
        <v>3.218027027027027</v>
      </c>
    </row>
    <row r="27" spans="1:7" ht="12" customHeight="1" x14ac:dyDescent="0.2">
      <c r="A27" s="108" t="s">
        <v>73</v>
      </c>
      <c r="B27" s="100">
        <v>5</v>
      </c>
      <c r="C27" s="99">
        <v>1.9037999999999999</v>
      </c>
      <c r="D27" s="100">
        <v>8</v>
      </c>
      <c r="E27" s="99">
        <v>2.0597500000000002</v>
      </c>
      <c r="F27" s="100">
        <v>8</v>
      </c>
      <c r="G27" s="99">
        <v>2.0597500000000002</v>
      </c>
    </row>
    <row r="28" spans="1:7" ht="12" customHeight="1" x14ac:dyDescent="0.2">
      <c r="A28" s="48" t="s">
        <v>56</v>
      </c>
      <c r="B28" s="100">
        <v>207</v>
      </c>
      <c r="C28" s="99">
        <v>2.9037681159420288</v>
      </c>
      <c r="D28" s="100">
        <v>292</v>
      </c>
      <c r="E28" s="99">
        <v>2.9297671232876721</v>
      </c>
      <c r="F28" s="100">
        <v>366</v>
      </c>
      <c r="G28" s="99">
        <v>2.9887240437158464</v>
      </c>
    </row>
    <row r="29" spans="1:7" ht="12" customHeight="1" x14ac:dyDescent="0.2">
      <c r="A29" s="48" t="s">
        <v>51</v>
      </c>
      <c r="B29" s="100">
        <v>55</v>
      </c>
      <c r="C29" s="99">
        <v>2.9743454545454546</v>
      </c>
      <c r="D29" s="100">
        <v>86</v>
      </c>
      <c r="E29" s="99">
        <v>2.9837325581395358</v>
      </c>
      <c r="F29" s="100">
        <v>107</v>
      </c>
      <c r="G29" s="99">
        <v>3.0260747663551402</v>
      </c>
    </row>
    <row r="30" spans="1:7" ht="12" customHeight="1" x14ac:dyDescent="0.2">
      <c r="A30" s="48" t="s">
        <v>33</v>
      </c>
      <c r="B30" s="100">
        <v>54</v>
      </c>
      <c r="C30" s="99">
        <v>2.8657777777777773</v>
      </c>
      <c r="D30" s="100">
        <v>96</v>
      </c>
      <c r="E30" s="99">
        <v>2.9879479166666667</v>
      </c>
      <c r="F30" s="100">
        <v>139</v>
      </c>
      <c r="G30" s="99">
        <v>3.0340863309352519</v>
      </c>
    </row>
    <row r="31" spans="1:7" ht="12" customHeight="1" x14ac:dyDescent="0.2">
      <c r="A31" s="48" t="s">
        <v>34</v>
      </c>
      <c r="B31" s="100">
        <v>469</v>
      </c>
      <c r="C31" s="99">
        <v>3.371004264392325</v>
      </c>
      <c r="D31" s="100">
        <v>810</v>
      </c>
      <c r="E31" s="99">
        <v>3.3540234567901241</v>
      </c>
      <c r="F31" s="100">
        <v>875</v>
      </c>
      <c r="G31" s="99">
        <v>3.3541977142857151</v>
      </c>
    </row>
    <row r="32" spans="1:7" ht="12" customHeight="1" x14ac:dyDescent="0.2">
      <c r="A32" s="85" t="s">
        <v>66</v>
      </c>
      <c r="B32" s="100">
        <v>27</v>
      </c>
      <c r="C32" s="99">
        <v>3.3165185185185182</v>
      </c>
      <c r="D32" s="100">
        <v>51</v>
      </c>
      <c r="E32" s="99">
        <v>3.1428431372549013</v>
      </c>
      <c r="F32" s="100">
        <v>57</v>
      </c>
      <c r="G32" s="99">
        <v>3.1890350877192977</v>
      </c>
    </row>
    <row r="33" spans="1:17" s="87" customFormat="1" ht="12" customHeight="1" x14ac:dyDescent="0.2">
      <c r="A33" s="48" t="s">
        <v>65</v>
      </c>
      <c r="B33" s="100">
        <v>90</v>
      </c>
      <c r="C33" s="99">
        <v>2.980377777777778</v>
      </c>
      <c r="D33" s="100">
        <v>151</v>
      </c>
      <c r="E33" s="99">
        <v>2.9499735099337734</v>
      </c>
      <c r="F33" s="100">
        <v>182</v>
      </c>
      <c r="G33" s="99">
        <v>2.9628956043956034</v>
      </c>
      <c r="H33" s="39"/>
      <c r="I33" s="39"/>
      <c r="J33" s="39"/>
      <c r="K33" s="39"/>
      <c r="L33" s="39"/>
      <c r="M33" s="39"/>
      <c r="N33" s="39"/>
      <c r="O33" s="39"/>
      <c r="P33" s="39"/>
      <c r="Q33" s="39"/>
    </row>
    <row r="34" spans="1:17" ht="12" customHeight="1" x14ac:dyDescent="0.2">
      <c r="A34" s="86" t="s">
        <v>35</v>
      </c>
      <c r="B34" s="100">
        <v>19</v>
      </c>
      <c r="C34" s="99">
        <v>3.1640526315789472</v>
      </c>
      <c r="D34" s="100">
        <v>25</v>
      </c>
      <c r="E34" s="99">
        <v>3.1216800000000005</v>
      </c>
      <c r="F34" s="100">
        <v>34</v>
      </c>
      <c r="G34" s="99">
        <v>3.006705882352942</v>
      </c>
    </row>
    <row r="35" spans="1:17" ht="12" customHeight="1" x14ac:dyDescent="0.2">
      <c r="A35" s="48" t="s">
        <v>36</v>
      </c>
      <c r="B35" s="100">
        <v>11</v>
      </c>
      <c r="C35" s="99">
        <v>3.1412727272727277</v>
      </c>
      <c r="D35" s="100">
        <v>17</v>
      </c>
      <c r="E35" s="99">
        <v>2.8820588235294111</v>
      </c>
      <c r="F35" s="100">
        <v>24</v>
      </c>
      <c r="G35" s="99">
        <v>2.8784583333333331</v>
      </c>
    </row>
    <row r="36" spans="1:17" ht="12" customHeight="1" x14ac:dyDescent="0.2">
      <c r="A36" s="48" t="s">
        <v>57</v>
      </c>
      <c r="B36" s="100">
        <v>193</v>
      </c>
      <c r="C36" s="99">
        <v>3.151331606217616</v>
      </c>
      <c r="D36" s="100">
        <v>314</v>
      </c>
      <c r="E36" s="99">
        <v>3.0497133757961796</v>
      </c>
      <c r="F36" s="100">
        <v>374</v>
      </c>
      <c r="G36" s="99">
        <v>3.0319010695187165</v>
      </c>
    </row>
    <row r="37" spans="1:17" ht="12" customHeight="1" x14ac:dyDescent="0.2">
      <c r="A37" s="48" t="s">
        <v>37</v>
      </c>
      <c r="B37" s="100">
        <v>21</v>
      </c>
      <c r="C37" s="99">
        <v>2.9150476190476193</v>
      </c>
      <c r="D37" s="100">
        <v>46</v>
      </c>
      <c r="E37" s="99">
        <v>3.0583695652173906</v>
      </c>
      <c r="F37" s="100">
        <v>57</v>
      </c>
      <c r="G37" s="99">
        <v>3.0703157894736837</v>
      </c>
    </row>
    <row r="38" spans="1:17" ht="12" customHeight="1" x14ac:dyDescent="0.2">
      <c r="A38" s="48" t="s">
        <v>38</v>
      </c>
      <c r="B38" s="100">
        <v>47</v>
      </c>
      <c r="C38" s="99">
        <v>3.3435957446808513</v>
      </c>
      <c r="D38" s="100">
        <v>80</v>
      </c>
      <c r="E38" s="99">
        <v>3.4005999999999998</v>
      </c>
      <c r="F38" s="100">
        <v>95</v>
      </c>
      <c r="G38" s="99">
        <v>3.4110842105263175</v>
      </c>
    </row>
    <row r="39" spans="1:17" ht="12" customHeight="1" x14ac:dyDescent="0.2">
      <c r="A39" s="48" t="s">
        <v>39</v>
      </c>
      <c r="B39" s="100">
        <v>15</v>
      </c>
      <c r="C39" s="99">
        <v>2.9558666666666666</v>
      </c>
      <c r="D39" s="100">
        <v>37</v>
      </c>
      <c r="E39" s="99">
        <v>3.0177837837837842</v>
      </c>
      <c r="F39" s="100">
        <v>58</v>
      </c>
      <c r="G39" s="99">
        <v>2.9641034482758628</v>
      </c>
    </row>
    <row r="40" spans="1:17" ht="12" customHeight="1" x14ac:dyDescent="0.2">
      <c r="A40" s="48" t="s">
        <v>40</v>
      </c>
      <c r="B40" s="100">
        <v>50</v>
      </c>
      <c r="C40" s="99">
        <v>3.0953399999999998</v>
      </c>
      <c r="D40" s="100">
        <v>88</v>
      </c>
      <c r="E40" s="99">
        <v>3.0094431818181815</v>
      </c>
      <c r="F40" s="100">
        <v>115</v>
      </c>
      <c r="G40" s="99">
        <v>2.9517217391304338</v>
      </c>
    </row>
    <row r="41" spans="1:17" ht="12" customHeight="1" x14ac:dyDescent="0.2">
      <c r="A41" s="48" t="s">
        <v>41</v>
      </c>
      <c r="B41" s="100">
        <v>5</v>
      </c>
      <c r="C41" s="99">
        <v>2.8811999999999998</v>
      </c>
      <c r="D41" s="100">
        <v>9</v>
      </c>
      <c r="E41" s="99">
        <v>2.7279999999999998</v>
      </c>
      <c r="F41" s="100">
        <v>13</v>
      </c>
      <c r="G41" s="99">
        <v>2.7913846153846156</v>
      </c>
    </row>
    <row r="42" spans="1:17" ht="12" customHeight="1" x14ac:dyDescent="0.2">
      <c r="A42" s="48" t="s">
        <v>42</v>
      </c>
      <c r="B42" s="100">
        <v>15</v>
      </c>
      <c r="C42" s="99">
        <v>3.0095333333333332</v>
      </c>
      <c r="D42" s="100">
        <v>23</v>
      </c>
      <c r="E42" s="99">
        <v>2.9559130434782603</v>
      </c>
      <c r="F42" s="100">
        <v>28</v>
      </c>
      <c r="G42" s="99">
        <v>2.9824285714285717</v>
      </c>
    </row>
    <row r="43" spans="1:17" ht="12" customHeight="1" x14ac:dyDescent="0.2">
      <c r="A43" s="48" t="s">
        <v>58</v>
      </c>
      <c r="B43" s="100">
        <v>70</v>
      </c>
      <c r="C43" s="99">
        <v>3.3682142857142856</v>
      </c>
      <c r="D43" s="100">
        <v>139</v>
      </c>
      <c r="E43" s="99">
        <v>3.3121726618705014</v>
      </c>
      <c r="F43" s="100">
        <v>160</v>
      </c>
      <c r="G43" s="99">
        <v>3.2990562499999982</v>
      </c>
    </row>
    <row r="44" spans="1:17" ht="12" customHeight="1" x14ac:dyDescent="0.2">
      <c r="A44" s="48" t="s">
        <v>59</v>
      </c>
      <c r="B44" s="100">
        <v>54</v>
      </c>
      <c r="C44" s="99">
        <v>2.8070370370370372</v>
      </c>
      <c r="D44" s="100">
        <v>125</v>
      </c>
      <c r="E44" s="99">
        <v>2.9615039999999988</v>
      </c>
      <c r="F44" s="100">
        <v>144</v>
      </c>
      <c r="G44" s="99">
        <v>2.9561805555555538</v>
      </c>
    </row>
    <row r="45" spans="1:17" ht="12" customHeight="1" x14ac:dyDescent="0.2">
      <c r="A45" s="48" t="s">
        <v>60</v>
      </c>
      <c r="B45" s="100">
        <v>3</v>
      </c>
      <c r="C45" s="99">
        <v>2.9976666666666669</v>
      </c>
      <c r="D45" s="100">
        <v>7</v>
      </c>
      <c r="E45" s="99">
        <v>2.7847142857142861</v>
      </c>
      <c r="F45" s="100">
        <v>7</v>
      </c>
      <c r="G45" s="99">
        <v>2.7847142857142861</v>
      </c>
    </row>
    <row r="46" spans="1:17" ht="12" customHeight="1" x14ac:dyDescent="0.2">
      <c r="A46" s="48" t="s">
        <v>71</v>
      </c>
      <c r="B46" s="100">
        <v>13</v>
      </c>
      <c r="C46" s="99">
        <v>3.2790769230769223</v>
      </c>
      <c r="D46" s="100">
        <v>23</v>
      </c>
      <c r="E46" s="99">
        <v>3.1944347826086958</v>
      </c>
      <c r="F46" s="100">
        <v>27</v>
      </c>
      <c r="G46" s="99">
        <v>3.0745185185185187</v>
      </c>
    </row>
    <row r="47" spans="1:17" ht="12" customHeight="1" x14ac:dyDescent="0.2">
      <c r="A47" s="48" t="s">
        <v>61</v>
      </c>
      <c r="B47" s="100">
        <v>8</v>
      </c>
      <c r="C47" s="99">
        <v>3.7559999999999993</v>
      </c>
      <c r="D47" s="100">
        <v>18</v>
      </c>
      <c r="E47" s="99">
        <v>3.7261666666666664</v>
      </c>
      <c r="F47" s="100">
        <v>21</v>
      </c>
      <c r="G47" s="99">
        <v>3.5589523809523818</v>
      </c>
    </row>
    <row r="48" spans="1:17" ht="12" customHeight="1" x14ac:dyDescent="0.2">
      <c r="A48" s="48" t="s">
        <v>43</v>
      </c>
      <c r="B48" s="100">
        <v>114</v>
      </c>
      <c r="C48" s="99">
        <v>2.7559385964912293</v>
      </c>
      <c r="D48" s="100">
        <v>206</v>
      </c>
      <c r="E48" s="99">
        <v>2.7191699029126215</v>
      </c>
      <c r="F48" s="100">
        <v>246</v>
      </c>
      <c r="G48" s="99">
        <v>2.6846016260162586</v>
      </c>
    </row>
    <row r="49" spans="1:7" ht="12" customHeight="1" x14ac:dyDescent="0.2">
      <c r="A49" s="48" t="s">
        <v>44</v>
      </c>
      <c r="B49" s="100">
        <v>140</v>
      </c>
      <c r="C49" s="99">
        <v>2.6526999999999994</v>
      </c>
      <c r="D49" s="100">
        <v>217</v>
      </c>
      <c r="E49" s="99">
        <v>2.6826866359447008</v>
      </c>
      <c r="F49" s="100">
        <v>243</v>
      </c>
      <c r="G49" s="99">
        <v>2.7000041152263363</v>
      </c>
    </row>
    <row r="50" spans="1:7" ht="12" customHeight="1" x14ac:dyDescent="0.2">
      <c r="A50" s="48" t="s">
        <v>45</v>
      </c>
      <c r="B50" s="100">
        <v>12</v>
      </c>
      <c r="C50" s="99">
        <v>3.1571666666666669</v>
      </c>
      <c r="D50" s="100">
        <v>23</v>
      </c>
      <c r="E50" s="99">
        <v>3.0070869565217397</v>
      </c>
      <c r="F50" s="100">
        <v>31</v>
      </c>
      <c r="G50" s="99">
        <v>3.0068709677419352</v>
      </c>
    </row>
    <row r="51" spans="1:7" ht="12" customHeight="1" x14ac:dyDescent="0.2">
      <c r="A51" s="48" t="s">
        <v>63</v>
      </c>
      <c r="B51" s="100">
        <v>203</v>
      </c>
      <c r="C51" s="99">
        <v>2.8737044334975379</v>
      </c>
      <c r="D51" s="100">
        <v>310</v>
      </c>
      <c r="E51" s="99">
        <v>2.9094903225806439</v>
      </c>
      <c r="F51" s="100">
        <v>350</v>
      </c>
      <c r="G51" s="99">
        <v>2.8993514285714266</v>
      </c>
    </row>
    <row r="52" spans="1:7" ht="12" customHeight="1" x14ac:dyDescent="0.2">
      <c r="A52" s="48" t="s">
        <v>46</v>
      </c>
      <c r="B52" s="100">
        <v>84</v>
      </c>
      <c r="C52" s="99">
        <v>2.7310000000000008</v>
      </c>
      <c r="D52" s="100">
        <v>124</v>
      </c>
      <c r="E52" s="99">
        <v>2.7127822580645162</v>
      </c>
      <c r="F52" s="100">
        <v>142</v>
      </c>
      <c r="G52" s="99">
        <v>2.7134295774647881</v>
      </c>
    </row>
    <row r="53" spans="1:7" ht="12" customHeight="1" x14ac:dyDescent="0.2">
      <c r="A53" s="48" t="s">
        <v>62</v>
      </c>
      <c r="B53" s="100">
        <v>37</v>
      </c>
      <c r="C53" s="99">
        <v>2.8952972972972972</v>
      </c>
      <c r="D53" s="100">
        <v>52</v>
      </c>
      <c r="E53" s="99">
        <v>2.947288461538462</v>
      </c>
      <c r="F53" s="100">
        <v>66</v>
      </c>
      <c r="G53" s="99">
        <v>2.9423787878787877</v>
      </c>
    </row>
    <row r="54" spans="1:7" ht="12" customHeight="1" x14ac:dyDescent="0.2">
      <c r="A54" s="48" t="s">
        <v>47</v>
      </c>
      <c r="B54" s="100">
        <v>85</v>
      </c>
      <c r="C54" s="99">
        <v>2.9080588235294123</v>
      </c>
      <c r="D54" s="100">
        <v>112</v>
      </c>
      <c r="E54" s="99">
        <v>2.8349821428571422</v>
      </c>
      <c r="F54" s="100">
        <v>125</v>
      </c>
      <c r="G54" s="99">
        <v>2.8109599999999992</v>
      </c>
    </row>
    <row r="55" spans="1:7" ht="12" customHeight="1" x14ac:dyDescent="0.2">
      <c r="A55" s="48" t="s">
        <v>48</v>
      </c>
      <c r="B55" s="100">
        <v>80</v>
      </c>
      <c r="C55" s="99">
        <v>3.0791375000000003</v>
      </c>
      <c r="D55" s="100">
        <v>104</v>
      </c>
      <c r="E55" s="99">
        <v>3.1064903846153835</v>
      </c>
      <c r="F55" s="100">
        <v>118</v>
      </c>
      <c r="G55" s="99">
        <v>3.0711440677966086</v>
      </c>
    </row>
    <row r="56" spans="1:7" ht="12" customHeight="1" x14ac:dyDescent="0.2">
      <c r="A56" s="48" t="s">
        <v>49</v>
      </c>
      <c r="B56" s="100">
        <v>5</v>
      </c>
      <c r="C56" s="99">
        <v>3.7182000000000004</v>
      </c>
      <c r="D56" s="100">
        <v>11</v>
      </c>
      <c r="E56" s="99">
        <v>3.6065454545454543</v>
      </c>
      <c r="F56" s="100">
        <v>41</v>
      </c>
      <c r="G56" s="99">
        <v>3.4219512195121955</v>
      </c>
    </row>
    <row r="57" spans="1:7" ht="12" customHeight="1" x14ac:dyDescent="0.2">
      <c r="A57" s="67" t="s">
        <v>0</v>
      </c>
      <c r="B57" s="103">
        <v>2726</v>
      </c>
      <c r="C57" s="104">
        <v>3.03</v>
      </c>
      <c r="D57" s="101">
        <f>SUM(D14:D56)</f>
        <v>4488</v>
      </c>
      <c r="E57" s="102">
        <v>3.0230000000000001</v>
      </c>
      <c r="F57" s="101">
        <f>SUM(F14:F56)</f>
        <v>5412</v>
      </c>
      <c r="G57" s="102">
        <v>3.0190000000000001</v>
      </c>
    </row>
    <row r="58" spans="1:7" ht="12" customHeight="1" x14ac:dyDescent="0.2">
      <c r="A58" s="26"/>
      <c r="B58" s="74"/>
      <c r="C58" s="75"/>
      <c r="D58" s="76"/>
      <c r="E58" s="75"/>
      <c r="F58" s="76"/>
      <c r="G58" s="75"/>
    </row>
    <row r="59" spans="1:7" s="28" customFormat="1" ht="12" customHeight="1" x14ac:dyDescent="0.2">
      <c r="A59" s="7" t="s">
        <v>4</v>
      </c>
      <c r="B59" s="36"/>
      <c r="C59" s="46"/>
      <c r="D59" s="27"/>
      <c r="E59" s="45"/>
      <c r="F59" s="27"/>
      <c r="G59" s="45"/>
    </row>
    <row r="60" spans="1:7" ht="12" customHeight="1" x14ac:dyDescent="0.2">
      <c r="A60" s="68" t="s">
        <v>26</v>
      </c>
      <c r="B60" s="104">
        <v>3.03</v>
      </c>
    </row>
    <row r="61" spans="1:7" ht="12" customHeight="1" x14ac:dyDescent="0.2">
      <c r="A61" s="71" t="s">
        <v>6</v>
      </c>
      <c r="B61" s="105">
        <v>3.0230000000000001</v>
      </c>
    </row>
    <row r="62" spans="1:7" ht="12" customHeight="1" x14ac:dyDescent="0.2">
      <c r="A62" s="71" t="s">
        <v>7</v>
      </c>
      <c r="B62" s="105">
        <v>3.0190000000000001</v>
      </c>
    </row>
    <row r="63" spans="1:7" ht="12" customHeight="1" x14ac:dyDescent="0.2"/>
  </sheetData>
  <mergeCells count="3">
    <mergeCell ref="A8:G8"/>
    <mergeCell ref="A9:G9"/>
    <mergeCell ref="A4:N4"/>
  </mergeCells>
  <phoneticPr fontId="1" type="noConversion"/>
  <pageMargins left="0.35" right="0.35" top="0.3" bottom="0.2" header="0.5" footer="0.3"/>
  <pageSetup scale="95" orientation="portrait" r:id="rId1"/>
  <headerFooter scaleWithDoc="0">
    <oddFooter>&amp;L&amp;"Arial,Bold"&amp;8Page &amp;P, &amp;D&amp;R&amp;"Arial,Bold"&amp;8dbr:  cgpa-spr2021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ALL</vt:lpstr>
      <vt:lpstr>Alvin CC</vt:lpstr>
      <vt:lpstr>Brazosport</vt:lpstr>
      <vt:lpstr>College of the Mainland</vt:lpstr>
      <vt:lpstr>Galveston CC</vt:lpstr>
      <vt:lpstr>Houston CC</vt:lpstr>
      <vt:lpstr>Lone Star</vt:lpstr>
      <vt:lpstr>Lee</vt:lpstr>
      <vt:lpstr>San Jacinto College</vt:lpstr>
      <vt:lpstr>Wharton CC</vt:lpstr>
      <vt:lpstr>ALL!Print_Area</vt:lpstr>
      <vt:lpstr>'Alvin CC'!Print_Area</vt:lpstr>
      <vt:lpstr>Brazosport!Print_Area</vt:lpstr>
      <vt:lpstr>'College of the Mainland'!Print_Area</vt:lpstr>
      <vt:lpstr>'Galveston CC'!Print_Area</vt:lpstr>
      <vt:lpstr>'Houston CC'!Print_Area</vt:lpstr>
      <vt:lpstr>Lee!Print_Area</vt:lpstr>
      <vt:lpstr>'Lone Star'!Print_Area</vt:lpstr>
      <vt:lpstr>'San Jacinto College'!Print_Area</vt:lpstr>
      <vt:lpstr>'Wharton CC'!Print_Area</vt:lpstr>
    </vt:vector>
  </TitlesOfParts>
  <Company>University of Houston @ Clear 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Salinas</dc:creator>
  <cp:lastModifiedBy>Windows User</cp:lastModifiedBy>
  <cp:lastPrinted>2021-09-08T21:17:28Z</cp:lastPrinted>
  <dcterms:created xsi:type="dcterms:W3CDTF">2006-10-03T16:23:04Z</dcterms:created>
  <dcterms:modified xsi:type="dcterms:W3CDTF">2021-09-08T21:18:42Z</dcterms:modified>
</cp:coreProperties>
</file>